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Daily Work\list updation\2Return Formats\"/>
    </mc:Choice>
  </mc:AlternateContent>
  <bookViews>
    <workbookView xWindow="-120" yWindow="-120" windowWidth="29040" windowHeight="15840" firstSheet="1" activeTab="1"/>
  </bookViews>
  <sheets>
    <sheet name="Author" sheetId="189" state="hidden" r:id="rId1"/>
    <sheet name="WorkHere" sheetId="185" r:id="rId2"/>
  </sheets>
  <definedNames>
    <definedName name="Progress_April_11___Mar_12">#REF!</definedName>
    <definedName name="Progress_April_12___Mar_12">#REF!</definedName>
    <definedName name="reportingyears">WorkHere!$D$5:$D$6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4" i="185" l="1"/>
  <c r="AL54" i="185"/>
  <c r="AK54" i="185"/>
  <c r="AJ54" i="185"/>
  <c r="AI54" i="185"/>
  <c r="AH54" i="185"/>
  <c r="AG54" i="185"/>
  <c r="AF54" i="185"/>
  <c r="AE54" i="185"/>
  <c r="AD54" i="185"/>
  <c r="AC54" i="185"/>
  <c r="AB54" i="185"/>
  <c r="AA54" i="185"/>
  <c r="Z54" i="185"/>
  <c r="Y54" i="185"/>
  <c r="X54" i="185"/>
  <c r="W54" i="185"/>
  <c r="V54" i="185"/>
  <c r="U54" i="185"/>
  <c r="T54" i="185"/>
  <c r="S54" i="185"/>
  <c r="R54" i="185"/>
  <c r="Q54" i="185"/>
  <c r="P54" i="185"/>
  <c r="O54" i="185"/>
  <c r="N54" i="185"/>
  <c r="M54" i="185"/>
  <c r="L54" i="185"/>
  <c r="K54" i="185"/>
  <c r="J54" i="185"/>
  <c r="I54" i="185"/>
  <c r="H54" i="185"/>
  <c r="G54" i="185"/>
  <c r="F54" i="185"/>
  <c r="E54" i="185"/>
  <c r="D54" i="185"/>
  <c r="AN54" i="185" s="1"/>
  <c r="AM53" i="185"/>
  <c r="AL53" i="185"/>
  <c r="AK53" i="185"/>
  <c r="AJ53" i="185"/>
  <c r="AI53" i="185"/>
  <c r="AH53" i="185"/>
  <c r="AG53" i="185"/>
  <c r="AF53" i="185"/>
  <c r="AE53" i="185"/>
  <c r="AD53" i="185"/>
  <c r="AC53" i="185"/>
  <c r="AB53" i="185"/>
  <c r="AA53" i="185"/>
  <c r="Z53" i="185"/>
  <c r="Y53" i="185"/>
  <c r="X53" i="185"/>
  <c r="W53" i="185"/>
  <c r="V53" i="185"/>
  <c r="U53" i="185"/>
  <c r="T53" i="185"/>
  <c r="S53" i="185"/>
  <c r="R53" i="185"/>
  <c r="Q53" i="185"/>
  <c r="P53" i="185"/>
  <c r="O53" i="185"/>
  <c r="N53" i="185"/>
  <c r="M53" i="185"/>
  <c r="L53" i="185"/>
  <c r="K53" i="185"/>
  <c r="J53" i="185"/>
  <c r="I53" i="185"/>
  <c r="H53" i="185"/>
  <c r="G53" i="185"/>
  <c r="F53" i="185"/>
  <c r="E53" i="185"/>
  <c r="AN53" i="185" s="1"/>
  <c r="D53" i="185"/>
  <c r="AN52" i="185"/>
  <c r="AN51" i="185"/>
  <c r="AN50" i="185"/>
  <c r="AN49" i="185"/>
  <c r="AN48" i="185"/>
  <c r="AN47" i="185"/>
  <c r="AN46" i="185"/>
  <c r="AN45" i="185"/>
  <c r="AN44" i="185"/>
  <c r="AN43" i="185"/>
  <c r="AM42" i="185"/>
  <c r="AL42" i="185"/>
  <c r="AK42" i="185"/>
  <c r="AJ42" i="185"/>
  <c r="AI42" i="185"/>
  <c r="AH42" i="185"/>
  <c r="AG42" i="185"/>
  <c r="AF42" i="185"/>
  <c r="AE42" i="185"/>
  <c r="AD42" i="185"/>
  <c r="AC42" i="185"/>
  <c r="AB42" i="185"/>
  <c r="AA42" i="185"/>
  <c r="Z42" i="185"/>
  <c r="Y42" i="185"/>
  <c r="X42" i="185"/>
  <c r="W42" i="185"/>
  <c r="V42" i="185"/>
  <c r="U42" i="185"/>
  <c r="T42" i="185"/>
  <c r="S42" i="185"/>
  <c r="R42" i="185"/>
  <c r="Q42" i="185"/>
  <c r="P42" i="185"/>
  <c r="O42" i="185"/>
  <c r="N42" i="185"/>
  <c r="M42" i="185"/>
  <c r="L42" i="185"/>
  <c r="K42" i="185"/>
  <c r="J42" i="185"/>
  <c r="I42" i="185"/>
  <c r="H42" i="185"/>
  <c r="G42" i="185"/>
  <c r="F42" i="185"/>
  <c r="E42" i="185"/>
  <c r="D42" i="185"/>
  <c r="AN42" i="185" s="1"/>
  <c r="AM41" i="185"/>
  <c r="AL41" i="185"/>
  <c r="AK41" i="185"/>
  <c r="AJ41" i="185"/>
  <c r="AI41" i="185"/>
  <c r="AH41" i="185"/>
  <c r="AG41" i="185"/>
  <c r="AF41" i="185"/>
  <c r="AE41" i="185"/>
  <c r="AD41" i="185"/>
  <c r="AC41" i="185"/>
  <c r="AB41" i="185"/>
  <c r="AA41" i="185"/>
  <c r="Z41" i="185"/>
  <c r="Y41" i="185"/>
  <c r="X41" i="185"/>
  <c r="W41" i="185"/>
  <c r="V41" i="185"/>
  <c r="U41" i="185"/>
  <c r="T41" i="185"/>
  <c r="S41" i="185"/>
  <c r="R41" i="185"/>
  <c r="Q41" i="185"/>
  <c r="P41" i="185"/>
  <c r="O41" i="185"/>
  <c r="N41" i="185"/>
  <c r="M41" i="185"/>
  <c r="L41" i="185"/>
  <c r="K41" i="185"/>
  <c r="J41" i="185"/>
  <c r="I41" i="185"/>
  <c r="H41" i="185"/>
  <c r="G41" i="185"/>
  <c r="F41" i="185"/>
  <c r="E41" i="185"/>
  <c r="D41" i="185"/>
  <c r="AN41" i="185" s="1"/>
  <c r="AN40" i="185"/>
  <c r="AN39" i="185"/>
  <c r="AN38" i="185"/>
  <c r="AN37" i="185"/>
  <c r="AM36" i="185"/>
  <c r="AL36" i="185"/>
  <c r="AK36" i="185"/>
  <c r="AJ36" i="185"/>
  <c r="AI36" i="185"/>
  <c r="AH36" i="185"/>
  <c r="AG36" i="185"/>
  <c r="AF36" i="185"/>
  <c r="AE36" i="185"/>
  <c r="AD36" i="185"/>
  <c r="AC36" i="185"/>
  <c r="AB36" i="185"/>
  <c r="AA36" i="185"/>
  <c r="Z36" i="185"/>
  <c r="Y36" i="185"/>
  <c r="X36" i="185"/>
  <c r="W36" i="185"/>
  <c r="V36" i="185"/>
  <c r="U36" i="185"/>
  <c r="T36" i="185"/>
  <c r="S36" i="185"/>
  <c r="R36" i="185"/>
  <c r="Q36" i="185"/>
  <c r="P36" i="185"/>
  <c r="O36" i="185"/>
  <c r="N36" i="185"/>
  <c r="M36" i="185"/>
  <c r="L36" i="185"/>
  <c r="K36" i="185"/>
  <c r="J36" i="185"/>
  <c r="I36" i="185"/>
  <c r="H36" i="185"/>
  <c r="G36" i="185"/>
  <c r="F36" i="185"/>
  <c r="E36" i="185"/>
  <c r="D36" i="185"/>
  <c r="AN36" i="185" s="1"/>
  <c r="AM35" i="185"/>
  <c r="AL35" i="185"/>
  <c r="AK35" i="185"/>
  <c r="AJ35" i="185"/>
  <c r="AI35" i="185"/>
  <c r="AH35" i="185"/>
  <c r="AG35" i="185"/>
  <c r="AF35" i="185"/>
  <c r="AE35" i="185"/>
  <c r="AD35" i="185"/>
  <c r="AC35" i="185"/>
  <c r="AB35" i="185"/>
  <c r="AA35" i="185"/>
  <c r="Z35" i="185"/>
  <c r="Y35" i="185"/>
  <c r="X35" i="185"/>
  <c r="W35" i="185"/>
  <c r="V35" i="185"/>
  <c r="U35" i="185"/>
  <c r="T35" i="185"/>
  <c r="S35" i="185"/>
  <c r="R35" i="185"/>
  <c r="Q35" i="185"/>
  <c r="P35" i="185"/>
  <c r="O35" i="185"/>
  <c r="N35" i="185"/>
  <c r="M35" i="185"/>
  <c r="L35" i="185"/>
  <c r="K35" i="185"/>
  <c r="J35" i="185"/>
  <c r="I35" i="185"/>
  <c r="H35" i="185"/>
  <c r="G35" i="185"/>
  <c r="AN35" i="185" s="1"/>
  <c r="F35" i="185"/>
  <c r="E35" i="185"/>
  <c r="D35" i="185"/>
  <c r="AN34" i="185"/>
  <c r="AN33" i="185"/>
  <c r="AN32" i="185"/>
  <c r="AN31" i="185"/>
  <c r="AN30" i="185"/>
  <c r="AN29" i="185"/>
  <c r="AM28" i="185"/>
  <c r="AL28" i="185"/>
  <c r="AK28" i="185"/>
  <c r="AJ28" i="185"/>
  <c r="AI28" i="185"/>
  <c r="AH28" i="185"/>
  <c r="AG28" i="185"/>
  <c r="AF28" i="185"/>
  <c r="AE28" i="185"/>
  <c r="AD28" i="185"/>
  <c r="AC28" i="185"/>
  <c r="AB28" i="185"/>
  <c r="AA28" i="185"/>
  <c r="Z28" i="185"/>
  <c r="Y28" i="185"/>
  <c r="X28" i="185"/>
  <c r="W28" i="185"/>
  <c r="V28" i="185"/>
  <c r="U28" i="185"/>
  <c r="T28" i="185"/>
  <c r="S28" i="185"/>
  <c r="R28" i="185"/>
  <c r="Q28" i="185"/>
  <c r="P28" i="185"/>
  <c r="O28" i="185"/>
  <c r="N28" i="185"/>
  <c r="M28" i="185"/>
  <c r="L28" i="185"/>
  <c r="K28" i="185"/>
  <c r="J28" i="185"/>
  <c r="I28" i="185"/>
  <c r="H28" i="185"/>
  <c r="G28" i="185"/>
  <c r="F28" i="185"/>
  <c r="E28" i="185"/>
  <c r="D28" i="185"/>
  <c r="AN28" i="185" s="1"/>
  <c r="AM27" i="185"/>
  <c r="AL27" i="185"/>
  <c r="AK27" i="185"/>
  <c r="AJ27" i="185"/>
  <c r="AI27" i="185"/>
  <c r="AH27" i="185"/>
  <c r="AG27" i="185"/>
  <c r="AF27" i="185"/>
  <c r="AE27" i="185"/>
  <c r="AD27" i="185"/>
  <c r="AC27" i="185"/>
  <c r="AB27" i="185"/>
  <c r="AA27" i="185"/>
  <c r="Z27" i="185"/>
  <c r="Y27" i="185"/>
  <c r="X27" i="185"/>
  <c r="W27" i="185"/>
  <c r="V27" i="185"/>
  <c r="U27" i="185"/>
  <c r="T27" i="185"/>
  <c r="S27" i="185"/>
  <c r="R27" i="185"/>
  <c r="Q27" i="185"/>
  <c r="P27" i="185"/>
  <c r="O27" i="185"/>
  <c r="N27" i="185"/>
  <c r="M27" i="185"/>
  <c r="L27" i="185"/>
  <c r="K27" i="185"/>
  <c r="J27" i="185"/>
  <c r="I27" i="185"/>
  <c r="H27" i="185"/>
  <c r="G27" i="185"/>
  <c r="AN27" i="185" s="1"/>
  <c r="F27" i="185"/>
  <c r="E27" i="185"/>
  <c r="D27" i="185"/>
  <c r="AN26" i="185"/>
  <c r="AN25" i="185"/>
  <c r="AN24" i="185"/>
  <c r="AN23" i="185"/>
  <c r="AN22" i="185"/>
  <c r="AI21" i="185"/>
  <c r="AH21" i="185"/>
  <c r="AG21" i="185"/>
  <c r="S21" i="185"/>
  <c r="R21" i="185"/>
  <c r="Q21" i="185"/>
  <c r="AM20" i="185"/>
  <c r="AM21" i="185" s="1"/>
  <c r="AL20" i="185"/>
  <c r="AK20" i="185"/>
  <c r="AJ20" i="185"/>
  <c r="AI20" i="185"/>
  <c r="AH20" i="185"/>
  <c r="AG20" i="185"/>
  <c r="AF20" i="185"/>
  <c r="AE20" i="185"/>
  <c r="AD20" i="185"/>
  <c r="AC20" i="185"/>
  <c r="AB20" i="185"/>
  <c r="AA20" i="185"/>
  <c r="Z20" i="185"/>
  <c r="Y20" i="185"/>
  <c r="Y21" i="185" s="1"/>
  <c r="X20" i="185"/>
  <c r="X21" i="185" s="1"/>
  <c r="W20" i="185"/>
  <c r="W21" i="185" s="1"/>
  <c r="V20" i="185"/>
  <c r="U20" i="185"/>
  <c r="T20" i="185"/>
  <c r="S20" i="185"/>
  <c r="R20" i="185"/>
  <c r="Q20" i="185"/>
  <c r="P20" i="185"/>
  <c r="O20" i="185"/>
  <c r="N20" i="185"/>
  <c r="M20" i="185"/>
  <c r="L20" i="185"/>
  <c r="K20" i="185"/>
  <c r="J20" i="185"/>
  <c r="I20" i="185"/>
  <c r="I21" i="185" s="1"/>
  <c r="H20" i="185"/>
  <c r="H21" i="185" s="1"/>
  <c r="G20" i="185"/>
  <c r="G21" i="185" s="1"/>
  <c r="F20" i="185"/>
  <c r="AN20" i="185" s="1"/>
  <c r="E20" i="185"/>
  <c r="D20" i="185"/>
  <c r="AN19" i="185"/>
  <c r="AN18" i="185"/>
  <c r="AN17" i="185"/>
  <c r="AM16" i="185"/>
  <c r="AL16" i="185"/>
  <c r="AL21" i="185" s="1"/>
  <c r="AK16" i="185"/>
  <c r="AK21" i="185" s="1"/>
  <c r="AJ16" i="185"/>
  <c r="AJ21" i="185" s="1"/>
  <c r="AI16" i="185"/>
  <c r="AH16" i="185"/>
  <c r="AG16" i="185"/>
  <c r="AF16" i="185"/>
  <c r="AF21" i="185" s="1"/>
  <c r="AE16" i="185"/>
  <c r="AE21" i="185" s="1"/>
  <c r="AD16" i="185"/>
  <c r="AD21" i="185" s="1"/>
  <c r="AC16" i="185"/>
  <c r="AC21" i="185" s="1"/>
  <c r="AB16" i="185"/>
  <c r="AB21" i="185" s="1"/>
  <c r="AA16" i="185"/>
  <c r="AA21" i="185" s="1"/>
  <c r="Z16" i="185"/>
  <c r="Z21" i="185" s="1"/>
  <c r="Y16" i="185"/>
  <c r="X16" i="185"/>
  <c r="W16" i="185"/>
  <c r="V16" i="185"/>
  <c r="V21" i="185" s="1"/>
  <c r="U16" i="185"/>
  <c r="U21" i="185" s="1"/>
  <c r="T16" i="185"/>
  <c r="T21" i="185" s="1"/>
  <c r="S16" i="185"/>
  <c r="R16" i="185"/>
  <c r="Q16" i="185"/>
  <c r="P16" i="185"/>
  <c r="P21" i="185" s="1"/>
  <c r="O16" i="185"/>
  <c r="O21" i="185" s="1"/>
  <c r="N16" i="185"/>
  <c r="N21" i="185" s="1"/>
  <c r="M16" i="185"/>
  <c r="M21" i="185" s="1"/>
  <c r="L16" i="185"/>
  <c r="L21" i="185" s="1"/>
  <c r="K16" i="185"/>
  <c r="K21" i="185" s="1"/>
  <c r="J16" i="185"/>
  <c r="J21" i="185" s="1"/>
  <c r="I16" i="185"/>
  <c r="H16" i="185"/>
  <c r="G16" i="185"/>
  <c r="F16" i="185"/>
  <c r="F21" i="185" s="1"/>
  <c r="E16" i="185"/>
  <c r="E21" i="185" s="1"/>
  <c r="D16" i="185"/>
  <c r="D21" i="185" s="1"/>
  <c r="AN15" i="185"/>
  <c r="AN14" i="185"/>
  <c r="AN13" i="185"/>
  <c r="AN12" i="185"/>
  <c r="AN11" i="185"/>
  <c r="AN10" i="185"/>
  <c r="AN9" i="185"/>
  <c r="AN21" i="185" l="1"/>
  <c r="AN16" i="185"/>
</calcChain>
</file>

<file path=xl/sharedStrings.xml><?xml version="1.0" encoding="utf-8"?>
<sst xmlns="http://schemas.openxmlformats.org/spreadsheetml/2006/main" count="235" uniqueCount="231">
  <si>
    <t>SR</t>
  </si>
  <si>
    <t>Total No. of Branches</t>
  </si>
  <si>
    <t>Particulars</t>
  </si>
  <si>
    <t>Total No. of CSPs Deployed</t>
  </si>
  <si>
    <t>Out of 1 above, No. of Rural Branches</t>
  </si>
  <si>
    <t>No. of branches in unbanked villages</t>
  </si>
  <si>
    <t>Total Banking Outlets in all villages</t>
  </si>
  <si>
    <t>P.S. Checklitst for preparation of the F.I. Plan is attached for information</t>
  </si>
  <si>
    <t>FIP Progress</t>
  </si>
  <si>
    <t>NAME OF THE BANK</t>
  </si>
  <si>
    <t>REPORTING YEAR</t>
  </si>
  <si>
    <t>RESERVE BANK OF INDIA</t>
  </si>
  <si>
    <t>Form ID</t>
  </si>
  <si>
    <t>Periodicity</t>
  </si>
  <si>
    <t>DSIM</t>
  </si>
  <si>
    <t>Department</t>
  </si>
  <si>
    <t>Developed by</t>
  </si>
  <si>
    <t>Version</t>
  </si>
  <si>
    <t>Respondent Name</t>
  </si>
  <si>
    <t>Respondent ID</t>
  </si>
  <si>
    <t>year</t>
  </si>
  <si>
    <t>quarter</t>
  </si>
  <si>
    <t>month</t>
  </si>
  <si>
    <t>fortnight</t>
  </si>
  <si>
    <t>week</t>
  </si>
  <si>
    <t>daily</t>
  </si>
  <si>
    <t>Email</t>
  </si>
  <si>
    <t>halfyearly</t>
  </si>
  <si>
    <t>FIP_A1</t>
  </si>
  <si>
    <t>Note:- Donot try to Modify any field in Author Sheet.</t>
  </si>
  <si>
    <t>REPORTING MONTH</t>
  </si>
  <si>
    <t>ANDAMAN &amp; NICOBAR</t>
  </si>
  <si>
    <t>ANDHRA PRADESH</t>
  </si>
  <si>
    <t>ARUNACHAL PRADESH</t>
  </si>
  <si>
    <t>ASSAM</t>
  </si>
  <si>
    <t>BIHAR</t>
  </si>
  <si>
    <t>CHANDIGARH</t>
  </si>
  <si>
    <t>CHHATTISGARH</t>
  </si>
  <si>
    <t>DADRA&amp;NAGAR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</si>
  <si>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</si>
  <si>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</si>
  <si>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</si>
  <si>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</si>
  <si>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</si>
  <si>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</si>
  <si>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</si>
  <si>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</si>
  <si>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</si>
  <si>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</si>
  <si>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</si>
  <si>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</si>
  <si>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</si>
  <si>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</si>
  <si>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</si>
  <si>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</si>
  <si>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</si>
  <si>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PUDUCHERRY</t>
  </si>
  <si>
    <t>PUNJAB</t>
  </si>
  <si>
    <t>RAJASTHAN</t>
  </si>
  <si>
    <t>SIKKIM</t>
  </si>
  <si>
    <t>TAMIL NADU</t>
  </si>
  <si>
    <t>TRIPURA</t>
  </si>
  <si>
    <t>UTTARAKHAND</t>
  </si>
  <si>
    <t>UTTAR PRADESH</t>
  </si>
  <si>
    <t>WEST BENGAL</t>
  </si>
  <si>
    <t>Banking outlets in villages (population &gt; 2000) through Branches</t>
  </si>
  <si>
    <t>Banking outlets in villages (population &gt; 2000) through BCs</t>
  </si>
  <si>
    <t>Total Banking outlets in villages (population &gt; 2000)</t>
  </si>
  <si>
    <t>Banking outlets in villages (population &lt; 2000) through Branches</t>
  </si>
  <si>
    <t>Banking outlets in villages (population &lt; 2000) through BCs</t>
  </si>
  <si>
    <t>Total Banking outlets in villages (population &lt; 2000)</t>
  </si>
  <si>
    <t>No. of BC outlets in Urban Locations</t>
  </si>
  <si>
    <t>BSBDA-Through branches (No. in Actual)</t>
  </si>
  <si>
    <t>BSBDA-Through branches (Amt in Thousands)</t>
  </si>
  <si>
    <t>BSBDA-Through BCs (No. in Actual)</t>
  </si>
  <si>
    <t>BSBDA-Through BCs (Amt in Thousands)</t>
  </si>
  <si>
    <t>BSBDA-Total (No. In Actual)</t>
  </si>
  <si>
    <t>BSBDA Total  (Amt in Thousands)</t>
  </si>
  <si>
    <t>OD facility availed in BSBDAs (No. in Actual)</t>
  </si>
  <si>
    <t>OD facility availed in BSBDAs  (Amt in Thousands)</t>
  </si>
  <si>
    <t>KCCs outstanding -Branches (No. in Actual)</t>
  </si>
  <si>
    <t>KCCs outstanding-Branches (Amt in Thousands)</t>
  </si>
  <si>
    <t>KCCs outstanding-BCs (No. in Actual)</t>
  </si>
  <si>
    <t>KCCs outstanding-BCs (Amt in Thousands)</t>
  </si>
  <si>
    <t>KCCs -Total (No. in Actual)</t>
  </si>
  <si>
    <t>KCCs -Total (Amt in Thousands)</t>
  </si>
  <si>
    <t>GCC outstanding-Branches-(No. in Actual)</t>
  </si>
  <si>
    <t>GCC outstanding-Branches (Amt in Thousands)</t>
  </si>
  <si>
    <t>GCC outstanding-BCs (No. in Actual)</t>
  </si>
  <si>
    <t>GCC outstanding-BCs (Amt in Thousands)</t>
  </si>
  <si>
    <t>GCC-Total (No. in Actual)</t>
  </si>
  <si>
    <t>GCC-Total (Amt In  Thousands)</t>
  </si>
  <si>
    <t>ICT A/Cs-BC-Savings A/c Transaction (No. in Actual)</t>
  </si>
  <si>
    <t>ICT A/Cs-BC-Savings A/c Transaction  (Amt in Thousands)</t>
  </si>
  <si>
    <t>ICT A/Cs-BC-Credit/OD Transaction (No. in Actual)</t>
  </si>
  <si>
    <t>ICT A/Cs-BC- Term Dep/RD Transaction (No. in Actual)</t>
  </si>
  <si>
    <t>ICT A/Cs-BC-Credit/OD Transaction (Amt in Thousands)</t>
  </si>
  <si>
    <t>ICT A/Cs-BC- Term Dep/RD Transaction (Amt in Thousands)</t>
  </si>
  <si>
    <t>ICT A/Cs-BC-EBT/Remittance Transaction (No. in Actual)</t>
  </si>
  <si>
    <t>ICT A/Cs-BC-EBT/Remittance Transaction (Amt in Thousands)</t>
  </si>
  <si>
    <t>ICT A/Cs-BC-Other Transactions (No. in Actual)</t>
  </si>
  <si>
    <t>ICT A/Cs-BC-Other Transactions (Amt in Thousands)</t>
  </si>
  <si>
    <t>ICT A/Cs-BC-Total Transaction (No. in Actual)</t>
  </si>
  <si>
    <t>ALL INDIA</t>
  </si>
  <si>
    <t>TELANGANA</t>
  </si>
  <si>
    <t>M</t>
  </si>
  <si>
    <t>C5</t>
  </si>
  <si>
    <t>C7</t>
  </si>
  <si>
    <t>G5</t>
  </si>
  <si>
    <t>AXIS BANK LIMITED (636)</t>
  </si>
  <si>
    <t>CATHOLIC SYRIAN BANK LTD (765)</t>
  </si>
  <si>
    <t>CITY UNION BANK LIMITED (768)</t>
  </si>
  <si>
    <t>DEVELOPMENT CREDIT BANK LTD. (056)</t>
  </si>
  <si>
    <t>FEDERAL BANK LTD (800)</t>
  </si>
  <si>
    <t>HDFC BANK LTD. (051)</t>
  </si>
  <si>
    <t>ICICI BANK LIMITED (639)</t>
  </si>
  <si>
    <t>INDUSIND BANK LTD (638)</t>
  </si>
  <si>
    <t>ING VYSYA BANK LTD (865)</t>
  </si>
  <si>
    <t>JAMMU &amp; KASHMIR BANK LTD (869)</t>
  </si>
  <si>
    <t>KARNATAKA BANK LTD (820)</t>
  </si>
  <si>
    <t>KARUR VYSYA BANK LTD (772)</t>
  </si>
  <si>
    <t>KOTAK MAHINDRA BANK LTD. (018)</t>
  </si>
  <si>
    <t>LAKSHMI VILAS BANK LTD (777)</t>
  </si>
  <si>
    <t>NAINITAL BANK LTD (826)</t>
  </si>
  <si>
    <t>RATNAKAR BANK LTD (791)</t>
  </si>
  <si>
    <t>SOUTH INDIAN BANK LTD (840)</t>
  </si>
  <si>
    <t>TAMILNAD MERCANTILE BANK LTD (799)</t>
  </si>
  <si>
    <t>THE DHANALAKSHMI BANK LTD (878)</t>
  </si>
  <si>
    <t>ALLAHABAD BANK (230)</t>
  </si>
  <si>
    <t>ANDHRA BANK (720)</t>
  </si>
  <si>
    <t>BANK OF BARODA (200)</t>
  </si>
  <si>
    <t>BANK OF INDIA (300)</t>
  </si>
  <si>
    <t>BANK OF MAHARASHTRA (330)</t>
  </si>
  <si>
    <t>BHARATIYA MAHILA BANK (649)</t>
  </si>
  <si>
    <t>CANARA BANK (400)</t>
  </si>
  <si>
    <t>CENTRAL BANK OF INDIA (500)</t>
  </si>
  <si>
    <t>CORPORATION BANK (750)</t>
  </si>
  <si>
    <t>DENA BANK (430)</t>
  </si>
  <si>
    <t>IDBI BANK LIMITED (997)</t>
  </si>
  <si>
    <t>INDIAN BANK (440)</t>
  </si>
  <si>
    <t>INDIAN OVERSEAS BANK (460)</t>
  </si>
  <si>
    <t>ORIENTAL BANK OF COMMERCE (784)</t>
  </si>
  <si>
    <t>PUNJAB AND SIND BANK (810)</t>
  </si>
  <si>
    <t>PUNJAB NATIONAL BANK (600)</t>
  </si>
  <si>
    <t>STATE BANK OF BIKANER AND JAIPUR (100)</t>
  </si>
  <si>
    <t>STATE BANK OF HYDERABAD (110)</t>
  </si>
  <si>
    <t>STATE BANK OF INDIA (010)</t>
  </si>
  <si>
    <t>STATE BANK OF MYSORE (120)</t>
  </si>
  <si>
    <t>STATE BANK OF PATIALA (130)</t>
  </si>
  <si>
    <t>STATE BANK OF TRAVANCORE (150)</t>
  </si>
  <si>
    <t>SYNDICATE BANK (700)</t>
  </si>
  <si>
    <t>UCO BANK (640)</t>
  </si>
  <si>
    <t>UNION BANK OF INDIA (530)</t>
  </si>
  <si>
    <t>UNITED BANK OF INDIA (630)</t>
  </si>
  <si>
    <t>VIJAYA BANK (850)</t>
  </si>
  <si>
    <t>BANDHAN BANK LIMITED (698)</t>
  </si>
  <si>
    <t>IDFC BANK LIMITED (201)</t>
  </si>
  <si>
    <t>Ver 2.0</t>
  </si>
  <si>
    <t>Banking outlets in villages (population &gt; 2000) through Other modes</t>
  </si>
  <si>
    <t>Banking outlets in villages (population &lt; 2000) through Other modes</t>
  </si>
  <si>
    <t>2.0</t>
  </si>
  <si>
    <t>C6</t>
  </si>
  <si>
    <t xml:space="preserve">      (Select from drop down only)</t>
  </si>
  <si>
    <r>
      <t xml:space="preserve">Annexure I </t>
    </r>
    <r>
      <rPr>
        <sz val="12"/>
        <color indexed="8"/>
        <rFont val="Calibri"/>
        <family val="2"/>
      </rPr>
      <t>(Authorized Input File.)</t>
    </r>
  </si>
  <si>
    <t>ICT A/Cs-BC-Total Transactions (Amt in Thousands)</t>
  </si>
  <si>
    <t>ALLAHABAD UP GRAMIN BANK (362)</t>
  </si>
  <si>
    <t>ANDHRA PRADESH GRAMEENA VIKAS BANK (075)</t>
  </si>
  <si>
    <t>ANDHRA PRAGATHI GRAMEENA BANK (078)</t>
  </si>
  <si>
    <t>ARUNACHAL PRADESH RURAL BANK (175)</t>
  </si>
  <si>
    <t>ASSAM GRAMIN VIKASH BANK (063)</t>
  </si>
  <si>
    <t>BANGIYA GRAMIN VIKASH BANK (254)</t>
  </si>
  <si>
    <t>BARODA GUJARAT GRAMIN BANK (046)</t>
  </si>
  <si>
    <t>BARODA RAJASTHAN KSHETRIYA GRAMIN BANK (519)</t>
  </si>
  <si>
    <t>BARODA UTTAR PRADESH GRAMIN BANK (270)</t>
  </si>
  <si>
    <t>BIHAR GRAMIN BANK (513)</t>
  </si>
  <si>
    <t>CENTRAL MADHYA PRADESH GRAMIN BANK (512)</t>
  </si>
  <si>
    <t>CHAITANYA GODAVARI GRAMEENA BANK (072)</t>
  </si>
  <si>
    <t>CHHATTISGARH RAJYA GRAMIN BANK (528)</t>
  </si>
  <si>
    <t>DENA GUJARAT GRAMIN BANK (048)</t>
  </si>
  <si>
    <t>ELLAQUAI DEHATI BANK (957)</t>
  </si>
  <si>
    <t>GRAMIN BANK OF ARYAVART (525)</t>
  </si>
  <si>
    <t>HIMACHAL PRADESH GRAMIN BANK (523)</t>
  </si>
  <si>
    <t>J &amp; K GRAMEEN BANK (327)</t>
  </si>
  <si>
    <t>JHARKHAND GRAMIN BANK (092)</t>
  </si>
  <si>
    <t>KARNATAKA VIKAS GRAMEENA BANK (057)</t>
  </si>
  <si>
    <t>KASHI GOMTI SAMYUT GRAMIN BANK (044)</t>
  </si>
  <si>
    <t>KAVERI GRAMEENA BANK  (514)</t>
  </si>
  <si>
    <t>KERALA GRAMIN BANK (526)</t>
  </si>
  <si>
    <t>LANGPI DEHANGI RURAL BANK (376)</t>
  </si>
  <si>
    <t>MADHYA BIHAR GRAMIN BANK (067)</t>
  </si>
  <si>
    <t>MADHYANCHAL GRAMIN BANK (515)</t>
  </si>
  <si>
    <t>MAHARASHTRA GRAMIN BANK (328)</t>
  </si>
  <si>
    <t>MALWA GRAMIN BANK (186)</t>
  </si>
  <si>
    <t>MANIPUR RURAL BANK (364)</t>
  </si>
  <si>
    <t>MEGALAYA RURAL BANK (374)</t>
  </si>
  <si>
    <t>MIZORAM RURAL BANK (172)</t>
  </si>
  <si>
    <t>NAGALAND RURAL BANK (350)</t>
  </si>
  <si>
    <t>NARMADA JHABUA GRAMIN BANK (516)</t>
  </si>
  <si>
    <t>ODISHA GRAMYA BANK  (520)</t>
  </si>
  <si>
    <t>PALLAVAN GRAMA BANK (169)</t>
  </si>
  <si>
    <t>PANDYAN GRAMA BANK (943)</t>
  </si>
  <si>
    <t>PASCHIM BANGA GRAMIN BANK (256)</t>
  </si>
  <si>
    <t>PRAGATHI KRISHNA GRAMIN BANK (527)</t>
  </si>
  <si>
    <t>PRATHAMA BANK (251)</t>
  </si>
  <si>
    <t>PUDUVAI BHARATHIAR GRAMA BANK (280)</t>
  </si>
  <si>
    <t>PUNJAB GRAMIN BANK (045)</t>
  </si>
  <si>
    <t>PURVANCHAL BANK (524)</t>
  </si>
  <si>
    <t>RAJASTHAN MARUDHARA GRAMIN BANK (652)</t>
  </si>
  <si>
    <t>SAPTAGIRI GRAMEENA BANK (097)</t>
  </si>
  <si>
    <t>SARVA HARYANA GRAMIN BANK (529)</t>
  </si>
  <si>
    <t>SARVA U.P. GRAMIN BANK (262)</t>
  </si>
  <si>
    <t>SAURASHTRA GRAMIN BANK (061)</t>
  </si>
  <si>
    <t>SUTLEJ GRAMIN BANK (188)</t>
  </si>
  <si>
    <t>TELANGANA GRAMEENA BANK (073)</t>
  </si>
  <si>
    <t>TRIPURA GRAMIN BANK (940)</t>
  </si>
  <si>
    <t>UTKAL GRAMEEN BANK (518)</t>
  </si>
  <si>
    <t>UTTAR BANGA KSHETRIYA GRAMIN BANK (285)</t>
  </si>
  <si>
    <t>UTTAR BIHAR GRAMIN BANK (282)</t>
  </si>
  <si>
    <t>UTTARAKHAND GRAMIN BANK (517)</t>
  </si>
  <si>
    <t>VANANCHAL GRAMIN BANK (095)</t>
  </si>
  <si>
    <t>VIDHARBHA KONKAN GRAMIN BANK (522)</t>
  </si>
  <si>
    <t xml:space="preserve"> </t>
  </si>
  <si>
    <t>FEBRUARY</t>
  </si>
  <si>
    <t>ODISHA</t>
  </si>
  <si>
    <t>ARYAVART GRAMIN BANK (252)</t>
  </si>
  <si>
    <t>JHARKHAND RAJYA GRAMIN BANK (00D)</t>
  </si>
  <si>
    <t>KARNATAKA GRAMIN BANK (00E)</t>
  </si>
  <si>
    <t>MADHYA PRADESH GRAMIN BANK (00H)</t>
  </si>
  <si>
    <t>PRATHAMA UP GRAMIN BANK (00I)</t>
  </si>
  <si>
    <t>DAKSHIN BIHAR GRAMIN BANK(00B)</t>
  </si>
  <si>
    <t>TAMIL NADU GRAMA BANK(00C)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</si>
</sst>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theme="2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/>
    <xf numFmtId="0" fontId="4" fillId="2" borderId="1" xfId="0" applyFont="1" applyFill="1" applyBorder="1" applyAlignment="1" applyProtection="1">
      <alignment horizontal="left"/>
    </xf>
    <xf numFmtId="0" fontId="2" fillId="0" borderId="0" xfId="0" applyFont="1"/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/>
    <xf numFmtId="0" fontId="6" fillId="3" borderId="0" xfId="0" applyFont="1" applyFill="1" applyProtection="1"/>
    <xf numFmtId="49" fontId="6" fillId="3" borderId="0" xfId="0" applyNumberFormat="1" applyFont="1" applyFill="1" applyProtection="1"/>
    <xf numFmtId="0" fontId="4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Protection="1"/>
    <xf numFmtId="49" fontId="6" fillId="3" borderId="0" xfId="0" applyNumberFormat="1" applyFont="1" applyFill="1" applyBorder="1" applyProtection="1"/>
    <xf numFmtId="0" fontId="7" fillId="3" borderId="0" xfId="0" applyFont="1" applyFill="1" applyBorder="1" applyAlignment="1" applyProtection="1">
      <alignment horizontal="right"/>
      <protection locked="0"/>
    </xf>
    <xf numFmtId="0" fontId="8" fillId="3" borderId="0" xfId="0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  <protection locked="0"/>
    </xf>
    <xf numFmtId="0" fontId="9" fillId="3" borderId="0" xfId="0" applyFont="1" applyFill="1" applyProtection="1"/>
    <xf numFmtId="0" fontId="10" fillId="3" borderId="0" xfId="0" applyFont="1" applyFill="1" applyBorder="1" applyProtection="1"/>
    <xf numFmtId="0" fontId="4" fillId="4" borderId="1" xfId="0" applyFont="1" applyFill="1" applyBorder="1" applyAlignment="1" applyProtection="1">
      <alignment horizontal="center" vertical="center" wrapText="1"/>
    </xf>
    <xf numFmtId="0" fontId="6" fillId="5" borderId="0" xfId="0" applyFont="1" applyFill="1" applyAlignment="1" applyProtection="1">
      <alignment horizontal="center"/>
    </xf>
    <xf numFmtId="0" fontId="4" fillId="5" borderId="1" xfId="0" applyFont="1" applyFill="1" applyBorder="1" applyAlignment="1" applyProtection="1"/>
    <xf numFmtId="0" fontId="6" fillId="2" borderId="1" xfId="0" applyFont="1" applyFill="1" applyBorder="1" applyProtection="1"/>
    <xf numFmtId="0" fontId="6" fillId="5" borderId="0" xfId="0" applyFont="1" applyFill="1" applyProtection="1"/>
    <xf numFmtId="0" fontId="4" fillId="2" borderId="1" xfId="0" applyFont="1" applyFill="1" applyBorder="1" applyAlignment="1" applyProtection="1"/>
    <xf numFmtId="0" fontId="4" fillId="2" borderId="1" xfId="0" applyFont="1" applyFill="1" applyBorder="1" applyProtection="1"/>
    <xf numFmtId="0" fontId="6" fillId="2" borderId="0" xfId="0" applyFont="1" applyFill="1" applyProtection="1"/>
    <xf numFmtId="0" fontId="6" fillId="5" borderId="1" xfId="0" applyFont="1" applyFill="1" applyBorder="1" applyAlignment="1" applyProtection="1"/>
    <xf numFmtId="1" fontId="4" fillId="2" borderId="1" xfId="0" applyNumberFormat="1" applyFont="1" applyFill="1" applyBorder="1" applyAlignment="1" applyProtection="1"/>
    <xf numFmtId="1" fontId="4" fillId="3" borderId="0" xfId="0" applyNumberFormat="1" applyFont="1" applyFill="1" applyAlignment="1" applyProtection="1"/>
    <xf numFmtId="0" fontId="6" fillId="3" borderId="0" xfId="0" applyFont="1" applyFill="1" applyAlignment="1" applyProtection="1">
      <alignment wrapText="1"/>
    </xf>
    <xf numFmtId="0" fontId="6" fillId="3" borderId="0" xfId="0" applyFont="1" applyFill="1" applyAlignment="1" applyProtection="1"/>
    <xf numFmtId="1" fontId="4" fillId="5" borderId="0" xfId="0" applyNumberFormat="1" applyFont="1" applyFill="1" applyAlignment="1" applyProtection="1"/>
    <xf numFmtId="0" fontId="6" fillId="5" borderId="0" xfId="0" applyFont="1" applyFill="1" applyAlignment="1" applyProtection="1">
      <alignment wrapText="1"/>
    </xf>
    <xf numFmtId="49" fontId="6" fillId="5" borderId="0" xfId="0" applyNumberFormat="1" applyFont="1" applyFill="1" applyProtection="1"/>
    <xf numFmtId="0" fontId="6" fillId="6" borderId="2" xfId="0" applyFont="1" applyFill="1" applyBorder="1" applyProtection="1"/>
    <xf numFmtId="0" fontId="11" fillId="5" borderId="1" xfId="0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Protection="1">
      <protection locked="0"/>
    </xf>
    <xf numFmtId="1" fontId="15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11" fillId="5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</xf>
    <xf numFmtId="0" fontId="11" fillId="0" borderId="0" xfId="0" applyFont="1"/>
    <xf numFmtId="0" fontId="11" fillId="5" borderId="0" xfId="0" applyFont="1" applyFill="1"/>
    <xf numFmtId="0" fontId="3" fillId="0" borderId="0" xfId="0" applyFont="1"/>
    <xf numFmtId="49" fontId="2" fillId="5" borderId="0" xfId="0" applyNumberFormat="1" applyFont="1" applyFill="1" applyProtection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5" borderId="11" xfId="0" applyFont="1" applyFill="1" applyBorder="1" applyAlignment="1" applyProtection="1">
      <alignment horizontal="left" wrapText="1"/>
    </xf>
    <xf numFmtId="0" fontId="4" fillId="5" borderId="12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0" fontId="14" fillId="3" borderId="0" xfId="0" applyFont="1" applyFill="1" applyAlignment="1" applyProtection="1">
      <alignment horizontal="center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</xdr:col>
      <xdr:colOff>657225</xdr:colOff>
      <xdr:row>3</xdr:row>
      <xdr:rowOff>135940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6" y="238126"/>
          <a:ext cx="657224" cy="6134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scene3d>
          <a:camera prst="orthographicFront">
            <a:rot lat="0" lon="0" rev="0"/>
          </a:camera>
          <a:lightRig rig="threePt" dir="t"/>
        </a:scene3d>
      </a:spPr>
      <a:bodyPr wrap="none" rtlCol="0" anchor="t">
        <a:spAutoFit/>
      </a:bodyPr>
      <a:lstStyle>
        <a:defPPr>
          <a:defRPr sz="11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69"/>
  <sheetViews>
    <sheetView topLeftCell="A97" workbookViewId="0">
      <selection activeCell="B102" sqref="B102"/>
    </sheetView>
  </sheetViews>
  <sheetFormatPr defaultRowHeight="14.5" x14ac:dyDescent="0.35"/>
  <cols>
    <col min="1" max="1" width="48.7265625" style="3" bestFit="1" customWidth="1"/>
    <col min="2" max="2" width="9.1796875" style="46"/>
    <col min="5" max="5" width="7" bestFit="1" customWidth="1"/>
    <col min="6" max="6" width="17.7265625" bestFit="1" customWidth="1"/>
  </cols>
  <sheetData>
    <row r="1" spans="1:15" x14ac:dyDescent="0.35">
      <c r="A1" s="3" t="s">
        <v>221</v>
      </c>
    </row>
    <row r="2" spans="1:15" x14ac:dyDescent="0.35">
      <c r="A2" s="3" t="s">
        <v>128</v>
      </c>
    </row>
    <row r="3" spans="1:15" x14ac:dyDescent="0.35">
      <c r="A3" s="3" t="s">
        <v>165</v>
      </c>
    </row>
    <row r="4" spans="1:15" ht="15" thickBot="1" x14ac:dyDescent="0.4">
      <c r="A4" s="3" t="s">
        <v>129</v>
      </c>
      <c r="E4" t="s">
        <v>28</v>
      </c>
      <c r="F4" t="s">
        <v>12</v>
      </c>
    </row>
    <row r="5" spans="1:15" x14ac:dyDescent="0.35">
      <c r="A5" s="3" t="s">
        <v>166</v>
      </c>
      <c r="E5" t="s">
        <v>105</v>
      </c>
      <c r="F5" t="s">
        <v>13</v>
      </c>
      <c r="J5" s="48" t="s">
        <v>29</v>
      </c>
      <c r="K5" s="49"/>
      <c r="L5" s="49"/>
      <c r="M5" s="49"/>
      <c r="N5" s="49"/>
      <c r="O5" s="50"/>
    </row>
    <row r="6" spans="1:15" x14ac:dyDescent="0.35">
      <c r="A6" s="3" t="s">
        <v>167</v>
      </c>
      <c r="E6" t="s">
        <v>14</v>
      </c>
      <c r="F6" t="s">
        <v>15</v>
      </c>
      <c r="J6" s="51"/>
      <c r="K6" s="52"/>
      <c r="L6" s="52"/>
      <c r="M6" s="52"/>
      <c r="N6" s="52"/>
      <c r="O6" s="53"/>
    </row>
    <row r="7" spans="1:15" x14ac:dyDescent="0.35">
      <c r="A7" s="3" t="s">
        <v>168</v>
      </c>
      <c r="E7" t="s">
        <v>14</v>
      </c>
      <c r="F7" t="s">
        <v>16</v>
      </c>
      <c r="J7" s="51"/>
      <c r="K7" s="52"/>
      <c r="L7" s="52"/>
      <c r="M7" s="52"/>
      <c r="N7" s="52"/>
      <c r="O7" s="53"/>
    </row>
    <row r="8" spans="1:15" x14ac:dyDescent="0.35">
      <c r="A8" s="3" t="s">
        <v>224</v>
      </c>
      <c r="E8" s="1" t="s">
        <v>160</v>
      </c>
      <c r="F8" t="s">
        <v>17</v>
      </c>
      <c r="J8" s="51"/>
      <c r="K8" s="52"/>
      <c r="L8" s="52"/>
      <c r="M8" s="52"/>
      <c r="N8" s="52"/>
      <c r="O8" s="53"/>
    </row>
    <row r="9" spans="1:15" x14ac:dyDescent="0.35">
      <c r="A9" s="3" t="s">
        <v>169</v>
      </c>
      <c r="E9" t="s">
        <v>106</v>
      </c>
      <c r="F9" t="s">
        <v>18</v>
      </c>
      <c r="J9" s="51"/>
      <c r="K9" s="52"/>
      <c r="L9" s="52"/>
      <c r="M9" s="52"/>
      <c r="N9" s="52"/>
      <c r="O9" s="53"/>
    </row>
    <row r="10" spans="1:15" x14ac:dyDescent="0.35">
      <c r="A10" s="3" t="s">
        <v>109</v>
      </c>
      <c r="E10" t="s">
        <v>108</v>
      </c>
      <c r="F10" t="s">
        <v>19</v>
      </c>
      <c r="J10" s="51"/>
      <c r="K10" s="52"/>
      <c r="L10" s="52"/>
      <c r="M10" s="52"/>
      <c r="N10" s="52"/>
      <c r="O10" s="53"/>
    </row>
    <row r="11" spans="1:15" x14ac:dyDescent="0.35">
      <c r="A11" s="3" t="s">
        <v>155</v>
      </c>
      <c r="E11" t="s">
        <v>161</v>
      </c>
      <c r="F11" t="s">
        <v>20</v>
      </c>
      <c r="J11" s="51"/>
      <c r="K11" s="52"/>
      <c r="L11" s="52"/>
      <c r="M11" s="52"/>
      <c r="N11" s="52"/>
      <c r="O11" s="53"/>
    </row>
    <row r="12" spans="1:15" x14ac:dyDescent="0.35">
      <c r="A12" s="3" t="s">
        <v>170</v>
      </c>
      <c r="F12" t="s">
        <v>21</v>
      </c>
      <c r="J12" s="51"/>
      <c r="K12" s="52"/>
      <c r="L12" s="52"/>
      <c r="M12" s="52"/>
      <c r="N12" s="52"/>
      <c r="O12" s="53"/>
    </row>
    <row r="13" spans="1:15" x14ac:dyDescent="0.35">
      <c r="A13" s="3" t="s">
        <v>130</v>
      </c>
      <c r="E13" t="s">
        <v>107</v>
      </c>
      <c r="F13" t="s">
        <v>22</v>
      </c>
      <c r="J13" s="51"/>
      <c r="K13" s="52"/>
      <c r="L13" s="52"/>
      <c r="M13" s="52"/>
      <c r="N13" s="52"/>
      <c r="O13" s="53"/>
    </row>
    <row r="14" spans="1:15" x14ac:dyDescent="0.35">
      <c r="A14" s="3" t="s">
        <v>131</v>
      </c>
      <c r="F14" t="s">
        <v>23</v>
      </c>
      <c r="J14" s="51"/>
      <c r="K14" s="52"/>
      <c r="L14" s="52"/>
      <c r="M14" s="52"/>
      <c r="N14" s="52"/>
      <c r="O14" s="53"/>
    </row>
    <row r="15" spans="1:15" x14ac:dyDescent="0.35">
      <c r="A15" s="3" t="s">
        <v>132</v>
      </c>
      <c r="F15" t="s">
        <v>24</v>
      </c>
      <c r="J15" s="51"/>
      <c r="K15" s="52"/>
      <c r="L15" s="52"/>
      <c r="M15" s="52"/>
      <c r="N15" s="52"/>
      <c r="O15" s="53"/>
    </row>
    <row r="16" spans="1:15" x14ac:dyDescent="0.35">
      <c r="A16" s="3" t="s">
        <v>171</v>
      </c>
      <c r="F16" t="s">
        <v>25</v>
      </c>
      <c r="J16" s="51"/>
      <c r="K16" s="52"/>
      <c r="L16" s="52"/>
      <c r="M16" s="52"/>
      <c r="N16" s="52"/>
      <c r="O16" s="53"/>
    </row>
    <row r="17" spans="1:15" x14ac:dyDescent="0.35">
      <c r="A17" s="3" t="s">
        <v>172</v>
      </c>
      <c r="F17" t="s">
        <v>26</v>
      </c>
      <c r="J17" s="51"/>
      <c r="K17" s="52"/>
      <c r="L17" s="52"/>
      <c r="M17" s="52"/>
      <c r="N17" s="52"/>
      <c r="O17" s="53"/>
    </row>
    <row r="18" spans="1:15" ht="15" thickBot="1" x14ac:dyDescent="0.4">
      <c r="A18" s="3" t="s">
        <v>173</v>
      </c>
      <c r="F18" t="s">
        <v>27</v>
      </c>
      <c r="J18" s="54"/>
      <c r="K18" s="55"/>
      <c r="L18" s="55"/>
      <c r="M18" s="55"/>
      <c r="N18" s="55"/>
      <c r="O18" s="56"/>
    </row>
    <row r="19" spans="1:15" x14ac:dyDescent="0.35">
      <c r="A19" s="3" t="s">
        <v>133</v>
      </c>
    </row>
    <row r="20" spans="1:15" x14ac:dyDescent="0.35">
      <c r="A20" s="3" t="s">
        <v>174</v>
      </c>
    </row>
    <row r="21" spans="1:15" x14ac:dyDescent="0.35">
      <c r="A21" s="3" t="s">
        <v>134</v>
      </c>
    </row>
    <row r="22" spans="1:15" x14ac:dyDescent="0.35">
      <c r="A22" s="3" t="s">
        <v>110</v>
      </c>
    </row>
    <row r="23" spans="1:15" x14ac:dyDescent="0.35">
      <c r="A23" s="3" t="s">
        <v>135</v>
      </c>
    </row>
    <row r="24" spans="1:15" x14ac:dyDescent="0.35">
      <c r="A24" s="3" t="s">
        <v>175</v>
      </c>
    </row>
    <row r="25" spans="1:15" x14ac:dyDescent="0.35">
      <c r="A25" s="3" t="s">
        <v>176</v>
      </c>
    </row>
    <row r="26" spans="1:15" x14ac:dyDescent="0.35">
      <c r="A26" s="3" t="s">
        <v>177</v>
      </c>
    </row>
    <row r="27" spans="1:15" x14ac:dyDescent="0.35">
      <c r="A27" s="3" t="s">
        <v>111</v>
      </c>
    </row>
    <row r="28" spans="1:15" x14ac:dyDescent="0.35">
      <c r="A28" s="3" t="s">
        <v>136</v>
      </c>
    </row>
    <row r="29" spans="1:15" x14ac:dyDescent="0.35">
      <c r="A29" s="3" t="s">
        <v>229</v>
      </c>
    </row>
    <row r="30" spans="1:15" x14ac:dyDescent="0.35">
      <c r="A30" s="3" t="s">
        <v>137</v>
      </c>
    </row>
    <row r="31" spans="1:15" x14ac:dyDescent="0.35">
      <c r="A31" s="3" t="s">
        <v>178</v>
      </c>
    </row>
    <row r="32" spans="1:15" x14ac:dyDescent="0.35">
      <c r="A32" s="3" t="s">
        <v>112</v>
      </c>
    </row>
    <row r="33" spans="1:1" x14ac:dyDescent="0.35">
      <c r="A33" s="3" t="s">
        <v>179</v>
      </c>
    </row>
    <row r="34" spans="1:1" x14ac:dyDescent="0.35">
      <c r="A34" s="3" t="s">
        <v>113</v>
      </c>
    </row>
    <row r="35" spans="1:1" x14ac:dyDescent="0.35">
      <c r="A35" s="3" t="s">
        <v>180</v>
      </c>
    </row>
    <row r="36" spans="1:1" x14ac:dyDescent="0.35">
      <c r="A36" s="3" t="s">
        <v>114</v>
      </c>
    </row>
    <row r="37" spans="1:1" x14ac:dyDescent="0.35">
      <c r="A37" s="3" t="s">
        <v>181</v>
      </c>
    </row>
    <row r="38" spans="1:1" x14ac:dyDescent="0.35">
      <c r="A38" s="3" t="s">
        <v>115</v>
      </c>
    </row>
    <row r="39" spans="1:1" x14ac:dyDescent="0.35">
      <c r="A39" s="3" t="s">
        <v>138</v>
      </c>
    </row>
    <row r="40" spans="1:1" x14ac:dyDescent="0.35">
      <c r="A40" s="3" t="s">
        <v>156</v>
      </c>
    </row>
    <row r="41" spans="1:1" x14ac:dyDescent="0.35">
      <c r="A41" s="3" t="s">
        <v>139</v>
      </c>
    </row>
    <row r="42" spans="1:1" x14ac:dyDescent="0.35">
      <c r="A42" s="3" t="s">
        <v>140</v>
      </c>
    </row>
    <row r="43" spans="1:1" x14ac:dyDescent="0.35">
      <c r="A43" s="3" t="s">
        <v>116</v>
      </c>
    </row>
    <row r="44" spans="1:1" x14ac:dyDescent="0.35">
      <c r="A44" s="3" t="s">
        <v>117</v>
      </c>
    </row>
    <row r="45" spans="1:1" x14ac:dyDescent="0.35">
      <c r="A45" s="3" t="s">
        <v>182</v>
      </c>
    </row>
    <row r="46" spans="1:1" x14ac:dyDescent="0.35">
      <c r="A46" s="3" t="s">
        <v>118</v>
      </c>
    </row>
    <row r="47" spans="1:1" x14ac:dyDescent="0.35">
      <c r="A47" s="3" t="s">
        <v>183</v>
      </c>
    </row>
    <row r="48" spans="1:1" x14ac:dyDescent="0.35">
      <c r="A48" s="3" t="s">
        <v>225</v>
      </c>
    </row>
    <row r="49" spans="1:1" x14ac:dyDescent="0.35">
      <c r="A49" s="3" t="s">
        <v>119</v>
      </c>
    </row>
    <row r="50" spans="1:1" x14ac:dyDescent="0.35">
      <c r="A50" s="3" t="s">
        <v>226</v>
      </c>
    </row>
    <row r="51" spans="1:1" x14ac:dyDescent="0.35">
      <c r="A51" s="3" t="s">
        <v>184</v>
      </c>
    </row>
    <row r="52" spans="1:1" x14ac:dyDescent="0.35">
      <c r="A52" s="3" t="s">
        <v>120</v>
      </c>
    </row>
    <row r="53" spans="1:1" x14ac:dyDescent="0.35">
      <c r="A53" s="3" t="s">
        <v>185</v>
      </c>
    </row>
    <row r="54" spans="1:1" x14ac:dyDescent="0.35">
      <c r="A54" s="3" t="s">
        <v>186</v>
      </c>
    </row>
    <row r="55" spans="1:1" x14ac:dyDescent="0.35">
      <c r="A55" s="3" t="s">
        <v>187</v>
      </c>
    </row>
    <row r="56" spans="1:1" x14ac:dyDescent="0.35">
      <c r="A56" s="3" t="s">
        <v>121</v>
      </c>
    </row>
    <row r="57" spans="1:1" x14ac:dyDescent="0.35">
      <c r="A57" s="3" t="s">
        <v>122</v>
      </c>
    </row>
    <row r="58" spans="1:1" x14ac:dyDescent="0.35">
      <c r="A58" s="3" t="s">
        <v>188</v>
      </c>
    </row>
    <row r="59" spans="1:1" x14ac:dyDescent="0.35">
      <c r="A59" s="3" t="s">
        <v>189</v>
      </c>
    </row>
    <row r="60" spans="1:1" x14ac:dyDescent="0.35">
      <c r="A60" s="3" t="s">
        <v>227</v>
      </c>
    </row>
    <row r="61" spans="1:1" x14ac:dyDescent="0.35">
      <c r="A61" s="3" t="s">
        <v>190</v>
      </c>
    </row>
    <row r="62" spans="1:1" x14ac:dyDescent="0.35">
      <c r="A62" s="3" t="s">
        <v>191</v>
      </c>
    </row>
    <row r="63" spans="1:1" x14ac:dyDescent="0.35">
      <c r="A63" s="3" t="s">
        <v>192</v>
      </c>
    </row>
    <row r="64" spans="1:1" x14ac:dyDescent="0.35">
      <c r="A64" s="3" t="s">
        <v>193</v>
      </c>
    </row>
    <row r="65" spans="1:1" x14ac:dyDescent="0.35">
      <c r="A65" s="3" t="s">
        <v>194</v>
      </c>
    </row>
    <row r="66" spans="1:1" x14ac:dyDescent="0.35">
      <c r="A66" s="3" t="s">
        <v>195</v>
      </c>
    </row>
    <row r="67" spans="1:1" x14ac:dyDescent="0.35">
      <c r="A67" s="3" t="s">
        <v>196</v>
      </c>
    </row>
    <row r="68" spans="1:1" x14ac:dyDescent="0.35">
      <c r="A68" s="3" t="s">
        <v>123</v>
      </c>
    </row>
    <row r="69" spans="1:1" x14ac:dyDescent="0.35">
      <c r="A69" s="3" t="s">
        <v>197</v>
      </c>
    </row>
    <row r="70" spans="1:1" x14ac:dyDescent="0.35">
      <c r="A70" s="3" t="s">
        <v>198</v>
      </c>
    </row>
    <row r="71" spans="1:1" x14ac:dyDescent="0.35">
      <c r="A71" s="3" t="s">
        <v>141</v>
      </c>
    </row>
    <row r="72" spans="1:1" x14ac:dyDescent="0.35">
      <c r="A72" s="3" t="s">
        <v>199</v>
      </c>
    </row>
    <row r="73" spans="1:1" x14ac:dyDescent="0.35">
      <c r="A73" s="3" t="s">
        <v>200</v>
      </c>
    </row>
    <row r="74" spans="1:1" x14ac:dyDescent="0.35">
      <c r="A74" s="3" t="s">
        <v>201</v>
      </c>
    </row>
    <row r="75" spans="1:1" x14ac:dyDescent="0.35">
      <c r="A75" s="3" t="s">
        <v>202</v>
      </c>
    </row>
    <row r="76" spans="1:1" x14ac:dyDescent="0.35">
      <c r="A76" s="3" t="s">
        <v>203</v>
      </c>
    </row>
    <row r="77" spans="1:1" x14ac:dyDescent="0.35">
      <c r="A77" s="3" t="s">
        <v>228</v>
      </c>
    </row>
    <row r="78" spans="1:1" x14ac:dyDescent="0.35">
      <c r="A78" s="3" t="s">
        <v>204</v>
      </c>
    </row>
    <row r="79" spans="1:1" x14ac:dyDescent="0.35">
      <c r="A79" s="3" t="s">
        <v>142</v>
      </c>
    </row>
    <row r="80" spans="1:1" x14ac:dyDescent="0.35">
      <c r="A80" s="3" t="s">
        <v>205</v>
      </c>
    </row>
    <row r="81" spans="1:1" x14ac:dyDescent="0.35">
      <c r="A81" s="3" t="s">
        <v>143</v>
      </c>
    </row>
    <row r="82" spans="1:1" x14ac:dyDescent="0.35">
      <c r="A82" s="3" t="s">
        <v>206</v>
      </c>
    </row>
    <row r="83" spans="1:1" x14ac:dyDescent="0.35">
      <c r="A83" s="3" t="s">
        <v>207</v>
      </c>
    </row>
    <row r="84" spans="1:1" x14ac:dyDescent="0.35">
      <c r="A84" s="3" t="s">
        <v>124</v>
      </c>
    </row>
    <row r="85" spans="1:1" x14ac:dyDescent="0.35">
      <c r="A85" s="3" t="s">
        <v>208</v>
      </c>
    </row>
    <row r="86" spans="1:1" x14ac:dyDescent="0.35">
      <c r="A86" s="3" t="s">
        <v>209</v>
      </c>
    </row>
    <row r="87" spans="1:1" x14ac:dyDescent="0.35">
      <c r="A87" s="3" t="s">
        <v>210</v>
      </c>
    </row>
    <row r="88" spans="1:1" x14ac:dyDescent="0.35">
      <c r="A88" s="3" t="s">
        <v>211</v>
      </c>
    </row>
    <row r="89" spans="1:1" x14ac:dyDescent="0.35">
      <c r="A89" s="3" t="s">
        <v>125</v>
      </c>
    </row>
    <row r="90" spans="1:1" x14ac:dyDescent="0.35">
      <c r="A90" s="3" t="s">
        <v>144</v>
      </c>
    </row>
    <row r="91" spans="1:1" x14ac:dyDescent="0.35">
      <c r="A91" s="3" t="s">
        <v>145</v>
      </c>
    </row>
    <row r="92" spans="1:1" x14ac:dyDescent="0.35">
      <c r="A92" s="3" t="s">
        <v>146</v>
      </c>
    </row>
    <row r="93" spans="1:1" x14ac:dyDescent="0.35">
      <c r="A93" s="3" t="s">
        <v>147</v>
      </c>
    </row>
    <row r="94" spans="1:1" x14ac:dyDescent="0.35">
      <c r="A94" s="3" t="s">
        <v>148</v>
      </c>
    </row>
    <row r="95" spans="1:1" x14ac:dyDescent="0.35">
      <c r="A95" s="3" t="s">
        <v>149</v>
      </c>
    </row>
    <row r="96" spans="1:1" x14ac:dyDescent="0.35">
      <c r="A96" s="3" t="s">
        <v>212</v>
      </c>
    </row>
    <row r="97" spans="1:5" x14ac:dyDescent="0.35">
      <c r="A97" s="3" t="s">
        <v>150</v>
      </c>
    </row>
    <row r="98" spans="1:5" x14ac:dyDescent="0.35">
      <c r="A98" s="47" t="s">
        <v>230</v>
      </c>
    </row>
    <row r="99" spans="1:5" x14ac:dyDescent="0.35">
      <c r="A99" s="3" t="s">
        <v>126</v>
      </c>
    </row>
    <row r="100" spans="1:5" x14ac:dyDescent="0.35">
      <c r="A100" s="3" t="s">
        <v>213</v>
      </c>
    </row>
    <row r="101" spans="1:5" x14ac:dyDescent="0.35">
      <c r="A101" s="3" t="s">
        <v>127</v>
      </c>
    </row>
    <row r="102" spans="1:5" x14ac:dyDescent="0.35">
      <c r="A102" s="3" t="s">
        <v>214</v>
      </c>
    </row>
    <row r="103" spans="1:5" x14ac:dyDescent="0.35">
      <c r="A103" s="3" t="s">
        <v>151</v>
      </c>
    </row>
    <row r="104" spans="1:5" x14ac:dyDescent="0.35">
      <c r="A104" s="3" t="s">
        <v>152</v>
      </c>
      <c r="C104" s="44"/>
      <c r="D104" s="44"/>
      <c r="E104" s="44"/>
    </row>
    <row r="105" spans="1:5" x14ac:dyDescent="0.35">
      <c r="A105" s="3" t="s">
        <v>153</v>
      </c>
      <c r="C105" s="44"/>
      <c r="D105" s="44"/>
      <c r="E105" s="44"/>
    </row>
    <row r="106" spans="1:5" x14ac:dyDescent="0.35">
      <c r="A106" s="3" t="s">
        <v>215</v>
      </c>
      <c r="C106" s="44"/>
      <c r="D106" s="44"/>
      <c r="E106" s="44"/>
    </row>
    <row r="107" spans="1:5" x14ac:dyDescent="0.35">
      <c r="A107" s="3" t="s">
        <v>216</v>
      </c>
      <c r="C107" s="44"/>
      <c r="D107" s="44"/>
      <c r="E107" s="44"/>
    </row>
    <row r="108" spans="1:5" x14ac:dyDescent="0.35">
      <c r="A108" s="3" t="s">
        <v>217</v>
      </c>
      <c r="C108" s="44"/>
      <c r="D108" s="44"/>
      <c r="E108" s="44"/>
    </row>
    <row r="109" spans="1:5" x14ac:dyDescent="0.35">
      <c r="A109" s="3" t="s">
        <v>218</v>
      </c>
      <c r="C109" s="45"/>
      <c r="D109" s="44"/>
      <c r="E109" s="44"/>
    </row>
    <row r="110" spans="1:5" x14ac:dyDescent="0.35">
      <c r="A110" s="3" t="s">
        <v>219</v>
      </c>
      <c r="C110" s="44"/>
      <c r="D110" s="44"/>
      <c r="E110" s="44"/>
    </row>
    <row r="111" spans="1:5" x14ac:dyDescent="0.35">
      <c r="A111" s="3" t="s">
        <v>220</v>
      </c>
      <c r="C111" s="44"/>
      <c r="D111" s="44"/>
      <c r="E111" s="44"/>
    </row>
    <row r="112" spans="1:5" x14ac:dyDescent="0.35">
      <c r="A112" s="3" t="s">
        <v>154</v>
      </c>
      <c r="C112" s="44"/>
      <c r="D112" s="44"/>
      <c r="E112" s="44"/>
    </row>
    <row r="113" spans="1:5" x14ac:dyDescent="0.35">
      <c r="A113" s="47"/>
      <c r="C113" s="44"/>
      <c r="D113" s="44"/>
      <c r="E113" s="44"/>
    </row>
    <row r="114" spans="1:5" x14ac:dyDescent="0.35">
      <c r="A114" s="47"/>
      <c r="C114" s="44"/>
      <c r="D114" s="44"/>
      <c r="E114" s="44"/>
    </row>
    <row r="115" spans="1:5" x14ac:dyDescent="0.35">
      <c r="A115" s="47"/>
    </row>
    <row r="116" spans="1:5" x14ac:dyDescent="0.35">
      <c r="A116" s="47"/>
    </row>
    <row r="117" spans="1:5" x14ac:dyDescent="0.35">
      <c r="A117" s="47"/>
    </row>
    <row r="118" spans="1:5" x14ac:dyDescent="0.35">
      <c r="A118" s="47"/>
    </row>
    <row r="119" spans="1:5" x14ac:dyDescent="0.35">
      <c r="A119" s="47"/>
    </row>
    <row r="120" spans="1:5" x14ac:dyDescent="0.35">
      <c r="A120" s="47"/>
    </row>
    <row r="121" spans="1:5" x14ac:dyDescent="0.35">
      <c r="A121" s="47"/>
    </row>
    <row r="122" spans="1:5" x14ac:dyDescent="0.35">
      <c r="A122" s="47"/>
    </row>
    <row r="123" spans="1:5" x14ac:dyDescent="0.35">
      <c r="A123" s="47"/>
    </row>
    <row r="124" spans="1:5" x14ac:dyDescent="0.35">
      <c r="A124" s="47"/>
    </row>
    <row r="125" spans="1:5" x14ac:dyDescent="0.35">
      <c r="A125" s="47"/>
    </row>
    <row r="126" spans="1:5" x14ac:dyDescent="0.35">
      <c r="A126" s="47"/>
    </row>
    <row r="127" spans="1:5" x14ac:dyDescent="0.35">
      <c r="A127" s="47"/>
    </row>
    <row r="128" spans="1:5" x14ac:dyDescent="0.35">
      <c r="A128" s="47"/>
    </row>
    <row r="129" spans="1:1" x14ac:dyDescent="0.35">
      <c r="A129" s="47"/>
    </row>
    <row r="130" spans="1:1" x14ac:dyDescent="0.35">
      <c r="A130" s="47"/>
    </row>
    <row r="131" spans="1:1" x14ac:dyDescent="0.35">
      <c r="A131" s="47"/>
    </row>
    <row r="132" spans="1:1" x14ac:dyDescent="0.35">
      <c r="A132" s="47"/>
    </row>
    <row r="133" spans="1:1" x14ac:dyDescent="0.35">
      <c r="A133" s="47"/>
    </row>
    <row r="134" spans="1:1" x14ac:dyDescent="0.35">
      <c r="A134" s="47"/>
    </row>
    <row r="135" spans="1:1" x14ac:dyDescent="0.35">
      <c r="A135" s="47"/>
    </row>
    <row r="136" spans="1:1" x14ac:dyDescent="0.35">
      <c r="A136" s="47"/>
    </row>
    <row r="137" spans="1:1" x14ac:dyDescent="0.35">
      <c r="A137" s="47"/>
    </row>
    <row r="138" spans="1:1" x14ac:dyDescent="0.35">
      <c r="A138" s="47"/>
    </row>
    <row r="139" spans="1:1" x14ac:dyDescent="0.35">
      <c r="A139" s="47"/>
    </row>
    <row r="140" spans="1:1" x14ac:dyDescent="0.35">
      <c r="A140" s="47"/>
    </row>
    <row r="141" spans="1:1" x14ac:dyDescent="0.35">
      <c r="A141" s="47"/>
    </row>
    <row r="142" spans="1:1" x14ac:dyDescent="0.35">
      <c r="A142" s="47"/>
    </row>
    <row r="143" spans="1:1" x14ac:dyDescent="0.35">
      <c r="A143" s="47"/>
    </row>
    <row r="144" spans="1:1" x14ac:dyDescent="0.35">
      <c r="A144" s="47"/>
    </row>
    <row r="145" spans="1:1" x14ac:dyDescent="0.35">
      <c r="A145" s="47"/>
    </row>
    <row r="146" spans="1:1" x14ac:dyDescent="0.35">
      <c r="A146" s="47"/>
    </row>
    <row r="147" spans="1:1" x14ac:dyDescent="0.35">
      <c r="A147" s="47"/>
    </row>
    <row r="148" spans="1:1" x14ac:dyDescent="0.35">
      <c r="A148" s="47"/>
    </row>
    <row r="149" spans="1:1" x14ac:dyDescent="0.35">
      <c r="A149" s="47"/>
    </row>
    <row r="150" spans="1:1" x14ac:dyDescent="0.35">
      <c r="A150" s="47"/>
    </row>
    <row r="151" spans="1:1" x14ac:dyDescent="0.35">
      <c r="A151" s="47"/>
    </row>
    <row r="152" spans="1:1" x14ac:dyDescent="0.35">
      <c r="A152" s="47"/>
    </row>
    <row r="153" spans="1:1" x14ac:dyDescent="0.35">
      <c r="A153" s="47"/>
    </row>
    <row r="154" spans="1:1" x14ac:dyDescent="0.35">
      <c r="A154" s="47"/>
    </row>
    <row r="155" spans="1:1" x14ac:dyDescent="0.35">
      <c r="A155" s="47"/>
    </row>
    <row r="156" spans="1:1" x14ac:dyDescent="0.35">
      <c r="A156" s="47"/>
    </row>
    <row r="157" spans="1:1" x14ac:dyDescent="0.35">
      <c r="A157" s="47"/>
    </row>
    <row r="158" spans="1:1" x14ac:dyDescent="0.35">
      <c r="A158" s="47"/>
    </row>
    <row r="159" spans="1:1" x14ac:dyDescent="0.35">
      <c r="A159" s="47"/>
    </row>
    <row r="160" spans="1:1" x14ac:dyDescent="0.35">
      <c r="A160" s="47"/>
    </row>
    <row r="161" spans="1:1" x14ac:dyDescent="0.35">
      <c r="A161" s="47"/>
    </row>
    <row r="162" spans="1:1" x14ac:dyDescent="0.35">
      <c r="A162" s="47"/>
    </row>
    <row r="163" spans="1:1" x14ac:dyDescent="0.35">
      <c r="A163" s="47"/>
    </row>
    <row r="164" spans="1:1" x14ac:dyDescent="0.35">
      <c r="A164" s="47"/>
    </row>
    <row r="165" spans="1:1" x14ac:dyDescent="0.35">
      <c r="A165" s="47"/>
    </row>
    <row r="166" spans="1:1" x14ac:dyDescent="0.35">
      <c r="A166" s="47"/>
    </row>
    <row r="167" spans="1:1" x14ac:dyDescent="0.35">
      <c r="A167" s="47"/>
    </row>
    <row r="168" spans="1:1" x14ac:dyDescent="0.35">
      <c r="A168" s="47"/>
    </row>
    <row r="169" spans="1:1" x14ac:dyDescent="0.35">
      <c r="A169" s="47"/>
    </row>
  </sheetData>
  <sheetProtection password="8BCA" sheet="1" objects="1" scenarios="1"/>
  <sortState ref="A2:A169">
    <sortCondition ref="A2:A169"/>
  </sortState>
  <mergeCells count="1">
    <mergeCell ref="J5:O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56"/>
  <sheetViews>
    <sheetView tabSelected="1" zoomScale="80" zoomScaleNormal="80" workbookViewId="0">
      <pane xSplit="3" ySplit="8" topLeftCell="D9" activePane="bottomRight" state="frozen"/>
      <selection activeCell="F4" sqref="F4"/>
      <selection pane="topRight" activeCell="F4" sqref="F4"/>
      <selection pane="bottomLeft" activeCell="F4" sqref="F4"/>
      <selection pane="bottomRight" activeCell="F6" sqref="F6"/>
    </sheetView>
  </sheetViews>
  <sheetFormatPr defaultColWidth="9.1796875" defaultRowHeight="15.5" x14ac:dyDescent="0.35"/>
  <cols>
    <col min="1" max="1" width="16.26953125" style="31" customWidth="1"/>
    <col min="2" max="2" width="21.1796875" style="32" bestFit="1" customWidth="1"/>
    <col min="3" max="3" width="22" style="22" bestFit="1" customWidth="1"/>
    <col min="4" max="4" width="24" style="22" customWidth="1"/>
    <col min="5" max="5" width="11.7265625" style="22" customWidth="1"/>
    <col min="6" max="6" width="11.453125" style="22" customWidth="1"/>
    <col min="7" max="7" width="11.7265625" style="22" customWidth="1"/>
    <col min="8" max="8" width="9.1796875" style="6"/>
    <col min="9" max="9" width="12.1796875" style="6" bestFit="1" customWidth="1"/>
    <col min="10" max="14" width="9.1796875" style="6"/>
    <col min="15" max="15" width="11" style="7" customWidth="1"/>
    <col min="16" max="16" width="12.1796875" style="33" customWidth="1"/>
    <col min="17" max="18" width="9.1796875" style="33"/>
    <col min="19" max="19" width="10.54296875" style="22" bestFit="1" customWidth="1"/>
    <col min="20" max="24" width="9.1796875" style="22"/>
    <col min="25" max="25" width="9.26953125" style="22" bestFit="1" customWidth="1"/>
    <col min="26" max="36" width="9.1796875" style="22"/>
    <col min="37" max="37" width="10.54296875" style="22" bestFit="1" customWidth="1"/>
    <col min="38" max="39" width="9.1796875" style="22"/>
    <col min="40" max="40" width="13.26953125" style="22" customWidth="1"/>
    <col min="41" max="16384" width="9.1796875" style="22"/>
  </cols>
  <sheetData>
    <row r="1" spans="1:40" s="6" customFormat="1" ht="21.75" customHeight="1" x14ac:dyDescent="0.35">
      <c r="A1" s="5"/>
      <c r="B1" s="61" t="s">
        <v>11</v>
      </c>
      <c r="C1" s="61"/>
      <c r="D1" s="61"/>
      <c r="E1" s="61"/>
      <c r="F1" s="61"/>
      <c r="G1" s="61"/>
      <c r="H1" s="61"/>
      <c r="I1" s="61"/>
      <c r="O1" s="7"/>
      <c r="P1" s="7"/>
      <c r="Q1" s="7"/>
      <c r="R1" s="7"/>
    </row>
    <row r="2" spans="1:40" s="10" customFormat="1" ht="24" customHeight="1" thickBot="1" x14ac:dyDescent="0.65">
      <c r="A2" s="8"/>
      <c r="B2" s="9"/>
      <c r="C2" s="64" t="s">
        <v>8</v>
      </c>
      <c r="D2" s="64"/>
      <c r="E2" s="64"/>
      <c r="F2" s="9"/>
      <c r="G2" s="9"/>
      <c r="O2" s="11"/>
      <c r="P2" s="11"/>
      <c r="Q2" s="11"/>
      <c r="R2" s="11"/>
    </row>
    <row r="3" spans="1:40" s="10" customFormat="1" ht="13.5" customHeight="1" thickBot="1" x14ac:dyDescent="0.4">
      <c r="A3" s="8"/>
      <c r="B3" s="9"/>
      <c r="C3" s="65" t="s">
        <v>163</v>
      </c>
      <c r="D3" s="65"/>
      <c r="E3" s="65"/>
      <c r="F3" s="12"/>
      <c r="G3" s="9"/>
      <c r="I3" s="34" t="s">
        <v>157</v>
      </c>
      <c r="O3" s="11"/>
      <c r="P3" s="11"/>
      <c r="Q3" s="11"/>
      <c r="R3" s="11"/>
    </row>
    <row r="4" spans="1:40" s="10" customFormat="1" x14ac:dyDescent="0.35">
      <c r="A4" s="8"/>
      <c r="B4" s="9"/>
      <c r="C4" s="9"/>
      <c r="D4" s="9"/>
      <c r="E4" s="9"/>
      <c r="F4" s="9"/>
      <c r="G4" s="13"/>
      <c r="H4" s="14"/>
      <c r="I4" s="14"/>
      <c r="O4" s="11"/>
      <c r="P4" s="11"/>
      <c r="Q4" s="11"/>
      <c r="R4" s="11"/>
    </row>
    <row r="5" spans="1:40" s="10" customFormat="1" x14ac:dyDescent="0.35">
      <c r="A5" s="8"/>
      <c r="B5" s="4" t="s">
        <v>9</v>
      </c>
      <c r="C5" s="15" t="s">
        <v>128</v>
      </c>
      <c r="D5" s="16" t="s">
        <v>162</v>
      </c>
      <c r="E5" s="9"/>
      <c r="F5" s="13"/>
      <c r="G5" s="17"/>
      <c r="H5" s="14"/>
      <c r="N5" s="11"/>
      <c r="O5" s="11"/>
      <c r="P5" s="11"/>
      <c r="Q5" s="11"/>
    </row>
    <row r="6" spans="1:40" s="10" customFormat="1" x14ac:dyDescent="0.35">
      <c r="A6" s="8"/>
      <c r="B6" s="4" t="s">
        <v>10</v>
      </c>
      <c r="C6" s="15">
        <v>2017</v>
      </c>
      <c r="D6" s="16" t="s">
        <v>162</v>
      </c>
      <c r="E6" s="9"/>
      <c r="F6" s="13"/>
      <c r="G6" s="14"/>
      <c r="H6" s="14"/>
      <c r="N6" s="11"/>
      <c r="O6" s="11"/>
      <c r="P6" s="11"/>
      <c r="Q6" s="11"/>
    </row>
    <row r="7" spans="1:40" s="10" customFormat="1" x14ac:dyDescent="0.35">
      <c r="A7" s="8"/>
      <c r="B7" s="4" t="s">
        <v>30</v>
      </c>
      <c r="C7" s="15" t="s">
        <v>222</v>
      </c>
      <c r="D7" s="16" t="s">
        <v>162</v>
      </c>
      <c r="E7" s="9"/>
      <c r="F7" s="13"/>
      <c r="G7" s="14"/>
      <c r="H7" s="14"/>
      <c r="N7" s="11"/>
      <c r="O7" s="11"/>
      <c r="P7" s="11"/>
      <c r="Q7" s="11"/>
    </row>
    <row r="8" spans="1:40" s="19" customFormat="1" ht="56.25" customHeight="1" x14ac:dyDescent="0.35">
      <c r="A8" s="18" t="s">
        <v>0</v>
      </c>
      <c r="B8" s="62" t="s">
        <v>2</v>
      </c>
      <c r="C8" s="63"/>
      <c r="D8" s="18" t="s">
        <v>31</v>
      </c>
      <c r="E8" s="18" t="s">
        <v>32</v>
      </c>
      <c r="F8" s="18" t="s">
        <v>33</v>
      </c>
      <c r="G8" s="18" t="s">
        <v>34</v>
      </c>
      <c r="H8" s="18" t="s">
        <v>35</v>
      </c>
      <c r="I8" s="18" t="s">
        <v>36</v>
      </c>
      <c r="J8" s="18" t="s">
        <v>37</v>
      </c>
      <c r="K8" s="18" t="s">
        <v>38</v>
      </c>
      <c r="L8" s="18" t="s">
        <v>39</v>
      </c>
      <c r="M8" s="18" t="s">
        <v>40</v>
      </c>
      <c r="N8" s="18" t="s">
        <v>41</v>
      </c>
      <c r="O8" s="18" t="s">
        <v>42</v>
      </c>
      <c r="P8" s="18" t="s">
        <v>43</v>
      </c>
      <c r="Q8" s="18" t="s">
        <v>44</v>
      </c>
      <c r="R8" s="18" t="s">
        <v>45</v>
      </c>
      <c r="S8" s="18" t="s">
        <v>46</v>
      </c>
      <c r="T8" s="18" t="s">
        <v>47</v>
      </c>
      <c r="U8" s="18" t="s">
        <v>48</v>
      </c>
      <c r="V8" s="18" t="s">
        <v>49</v>
      </c>
      <c r="W8" s="18" t="s">
        <v>50</v>
      </c>
      <c r="X8" s="18" t="s">
        <v>51</v>
      </c>
      <c r="Y8" s="18" t="s">
        <v>52</v>
      </c>
      <c r="Z8" s="18" t="s">
        <v>53</v>
      </c>
      <c r="AA8" s="18" t="s">
        <v>54</v>
      </c>
      <c r="AB8" s="18" t="s">
        <v>55</v>
      </c>
      <c r="AC8" s="18" t="s">
        <v>223</v>
      </c>
      <c r="AD8" s="18" t="s">
        <v>56</v>
      </c>
      <c r="AE8" s="18" t="s">
        <v>57</v>
      </c>
      <c r="AF8" s="18" t="s">
        <v>58</v>
      </c>
      <c r="AG8" s="18" t="s">
        <v>59</v>
      </c>
      <c r="AH8" s="18" t="s">
        <v>60</v>
      </c>
      <c r="AI8" s="18" t="s">
        <v>104</v>
      </c>
      <c r="AJ8" s="18" t="s">
        <v>61</v>
      </c>
      <c r="AK8" s="18" t="s">
        <v>62</v>
      </c>
      <c r="AL8" s="18" t="s">
        <v>63</v>
      </c>
      <c r="AM8" s="18" t="s">
        <v>64</v>
      </c>
      <c r="AN8" s="18" t="s">
        <v>103</v>
      </c>
    </row>
    <row r="9" spans="1:40" ht="36.75" customHeight="1" x14ac:dyDescent="0.35">
      <c r="A9" s="20">
        <v>1</v>
      </c>
      <c r="B9" s="57" t="s">
        <v>1</v>
      </c>
      <c r="C9" s="58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21">
        <f t="shared" ref="AN9:AN15" si="0">SUM(D9:AM9)</f>
        <v>0</v>
      </c>
    </row>
    <row r="10" spans="1:40" ht="19.5" customHeight="1" x14ac:dyDescent="0.35">
      <c r="A10" s="20">
        <v>2</v>
      </c>
      <c r="B10" s="57" t="s">
        <v>4</v>
      </c>
      <c r="C10" s="5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21">
        <f t="shared" si="0"/>
        <v>0</v>
      </c>
    </row>
    <row r="11" spans="1:40" ht="19.5" customHeight="1" x14ac:dyDescent="0.35">
      <c r="A11" s="20">
        <v>3</v>
      </c>
      <c r="B11" s="57" t="s">
        <v>5</v>
      </c>
      <c r="C11" s="5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21">
        <f t="shared" si="0"/>
        <v>0</v>
      </c>
    </row>
    <row r="12" spans="1:40" ht="18.75" customHeight="1" x14ac:dyDescent="0.35">
      <c r="A12" s="20">
        <v>4</v>
      </c>
      <c r="B12" s="57" t="s">
        <v>3</v>
      </c>
      <c r="C12" s="5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39"/>
      <c r="AF12" s="38"/>
      <c r="AG12" s="38"/>
      <c r="AH12" s="38"/>
      <c r="AI12" s="38"/>
      <c r="AJ12" s="38"/>
      <c r="AK12" s="38"/>
      <c r="AL12" s="38"/>
      <c r="AM12" s="38"/>
      <c r="AN12" s="21">
        <f t="shared" si="0"/>
        <v>0</v>
      </c>
    </row>
    <row r="13" spans="1:40" ht="15" customHeight="1" x14ac:dyDescent="0.35">
      <c r="A13" s="20">
        <v>5</v>
      </c>
      <c r="B13" s="57" t="s">
        <v>65</v>
      </c>
      <c r="C13" s="58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21">
        <f t="shared" si="0"/>
        <v>0</v>
      </c>
    </row>
    <row r="14" spans="1:40" ht="15.75" customHeight="1" x14ac:dyDescent="0.35">
      <c r="A14" s="20">
        <v>6</v>
      </c>
      <c r="B14" s="57" t="s">
        <v>66</v>
      </c>
      <c r="C14" s="5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21">
        <f t="shared" si="0"/>
        <v>0</v>
      </c>
    </row>
    <row r="15" spans="1:40" ht="15.75" customHeight="1" x14ac:dyDescent="0.35">
      <c r="A15" s="20">
        <v>7</v>
      </c>
      <c r="B15" s="57" t="s">
        <v>158</v>
      </c>
      <c r="C15" s="58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21">
        <f t="shared" si="0"/>
        <v>0</v>
      </c>
    </row>
    <row r="16" spans="1:40" s="25" customFormat="1" ht="15.75" customHeight="1" x14ac:dyDescent="0.35">
      <c r="A16" s="23">
        <v>8</v>
      </c>
      <c r="B16" s="59" t="s">
        <v>67</v>
      </c>
      <c r="C16" s="60"/>
      <c r="D16" s="36">
        <f t="shared" ref="D16:AM16" si="1">SUM(D13:D15)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>SUM(I13:I15)</f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  <c r="T16" s="36">
        <f t="shared" si="1"/>
        <v>0</v>
      </c>
      <c r="U16" s="36">
        <f t="shared" si="1"/>
        <v>0</v>
      </c>
      <c r="V16" s="36">
        <f t="shared" si="1"/>
        <v>0</v>
      </c>
      <c r="W16" s="36">
        <f t="shared" si="1"/>
        <v>0</v>
      </c>
      <c r="X16" s="36">
        <f t="shared" si="1"/>
        <v>0</v>
      </c>
      <c r="Y16" s="36">
        <f t="shared" si="1"/>
        <v>0</v>
      </c>
      <c r="Z16" s="36">
        <f t="shared" si="1"/>
        <v>0</v>
      </c>
      <c r="AA16" s="36">
        <f t="shared" si="1"/>
        <v>0</v>
      </c>
      <c r="AB16" s="36">
        <f t="shared" si="1"/>
        <v>0</v>
      </c>
      <c r="AC16" s="36">
        <f t="shared" si="1"/>
        <v>0</v>
      </c>
      <c r="AD16" s="36">
        <f t="shared" si="1"/>
        <v>0</v>
      </c>
      <c r="AE16" s="36">
        <f t="shared" si="1"/>
        <v>0</v>
      </c>
      <c r="AF16" s="36">
        <f t="shared" si="1"/>
        <v>0</v>
      </c>
      <c r="AG16" s="36">
        <f t="shared" si="1"/>
        <v>0</v>
      </c>
      <c r="AH16" s="36">
        <f t="shared" si="1"/>
        <v>0</v>
      </c>
      <c r="AI16" s="36">
        <f t="shared" si="1"/>
        <v>0</v>
      </c>
      <c r="AJ16" s="36">
        <f t="shared" si="1"/>
        <v>0</v>
      </c>
      <c r="AK16" s="36">
        <f t="shared" si="1"/>
        <v>0</v>
      </c>
      <c r="AL16" s="36">
        <f t="shared" si="1"/>
        <v>0</v>
      </c>
      <c r="AM16" s="36">
        <f t="shared" si="1"/>
        <v>0</v>
      </c>
      <c r="AN16" s="24">
        <f>SUM(D16:AM16)</f>
        <v>0</v>
      </c>
    </row>
    <row r="17" spans="1:40" x14ac:dyDescent="0.35">
      <c r="A17" s="20">
        <v>9</v>
      </c>
      <c r="B17" s="57" t="s">
        <v>68</v>
      </c>
      <c r="C17" s="58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21">
        <f t="shared" ref="AN17:AN54" si="2">SUM(D17:AM17)</f>
        <v>0</v>
      </c>
    </row>
    <row r="18" spans="1:40" x14ac:dyDescent="0.35">
      <c r="A18" s="20">
        <v>10</v>
      </c>
      <c r="B18" s="57" t="s">
        <v>69</v>
      </c>
      <c r="C18" s="5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21">
        <f t="shared" si="2"/>
        <v>0</v>
      </c>
    </row>
    <row r="19" spans="1:40" x14ac:dyDescent="0.35">
      <c r="A19" s="20">
        <v>11</v>
      </c>
      <c r="B19" s="57" t="s">
        <v>159</v>
      </c>
      <c r="C19" s="5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21">
        <f t="shared" si="2"/>
        <v>0</v>
      </c>
    </row>
    <row r="20" spans="1:40" s="25" customFormat="1" x14ac:dyDescent="0.35">
      <c r="A20" s="23">
        <v>12</v>
      </c>
      <c r="B20" s="59" t="s">
        <v>70</v>
      </c>
      <c r="C20" s="60"/>
      <c r="D20" s="2">
        <f t="shared" ref="D20:AM20" si="3">SUM(D17:D19)</f>
        <v>0</v>
      </c>
      <c r="E20" s="2">
        <f t="shared" si="3"/>
        <v>0</v>
      </c>
      <c r="F20" s="2">
        <f t="shared" si="3"/>
        <v>0</v>
      </c>
      <c r="G20" s="2">
        <f t="shared" si="3"/>
        <v>0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0</v>
      </c>
      <c r="L20" s="2">
        <f t="shared" si="3"/>
        <v>0</v>
      </c>
      <c r="M20" s="2">
        <f t="shared" si="3"/>
        <v>0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0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si="3"/>
        <v>0</v>
      </c>
      <c r="Y20" s="2">
        <f t="shared" si="3"/>
        <v>0</v>
      </c>
      <c r="Z20" s="2">
        <f t="shared" si="3"/>
        <v>0</v>
      </c>
      <c r="AA20" s="2">
        <f t="shared" si="3"/>
        <v>0</v>
      </c>
      <c r="AB20" s="2">
        <f t="shared" si="3"/>
        <v>0</v>
      </c>
      <c r="AC20" s="2">
        <f t="shared" si="3"/>
        <v>0</v>
      </c>
      <c r="AD20" s="2">
        <f t="shared" si="3"/>
        <v>0</v>
      </c>
      <c r="AE20" s="2">
        <f t="shared" si="3"/>
        <v>0</v>
      </c>
      <c r="AF20" s="2">
        <f t="shared" si="3"/>
        <v>0</v>
      </c>
      <c r="AG20" s="2">
        <f t="shared" si="3"/>
        <v>0</v>
      </c>
      <c r="AH20" s="2">
        <f t="shared" si="3"/>
        <v>0</v>
      </c>
      <c r="AI20" s="2">
        <f t="shared" si="3"/>
        <v>0</v>
      </c>
      <c r="AJ20" s="2">
        <f t="shared" si="3"/>
        <v>0</v>
      </c>
      <c r="AK20" s="2">
        <f t="shared" si="3"/>
        <v>0</v>
      </c>
      <c r="AL20" s="2">
        <f t="shared" si="3"/>
        <v>0</v>
      </c>
      <c r="AM20" s="2">
        <f t="shared" si="3"/>
        <v>0</v>
      </c>
      <c r="AN20" s="24">
        <f t="shared" si="2"/>
        <v>0</v>
      </c>
    </row>
    <row r="21" spans="1:40" s="25" customFormat="1" x14ac:dyDescent="0.35">
      <c r="A21" s="23">
        <v>13</v>
      </c>
      <c r="B21" s="59" t="s">
        <v>6</v>
      </c>
      <c r="C21" s="60"/>
      <c r="D21" s="2">
        <f t="shared" ref="D21:AM21" si="4">D16+D20</f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2">
        <f t="shared" si="4"/>
        <v>0</v>
      </c>
      <c r="O21" s="2">
        <f t="shared" si="4"/>
        <v>0</v>
      </c>
      <c r="P21" s="2">
        <f t="shared" si="4"/>
        <v>0</v>
      </c>
      <c r="Q21" s="2">
        <f t="shared" si="4"/>
        <v>0</v>
      </c>
      <c r="R21" s="2">
        <f t="shared" si="4"/>
        <v>0</v>
      </c>
      <c r="S21" s="2">
        <f t="shared" si="4"/>
        <v>0</v>
      </c>
      <c r="T21" s="2">
        <f t="shared" si="4"/>
        <v>0</v>
      </c>
      <c r="U21" s="2">
        <f t="shared" si="4"/>
        <v>0</v>
      </c>
      <c r="V21" s="2">
        <f t="shared" si="4"/>
        <v>0</v>
      </c>
      <c r="W21" s="2">
        <f t="shared" si="4"/>
        <v>0</v>
      </c>
      <c r="X21" s="2">
        <f t="shared" si="4"/>
        <v>0</v>
      </c>
      <c r="Y21" s="2">
        <f t="shared" si="4"/>
        <v>0</v>
      </c>
      <c r="Z21" s="2">
        <f t="shared" si="4"/>
        <v>0</v>
      </c>
      <c r="AA21" s="2">
        <f t="shared" si="4"/>
        <v>0</v>
      </c>
      <c r="AB21" s="2">
        <f t="shared" si="4"/>
        <v>0</v>
      </c>
      <c r="AC21" s="2">
        <f t="shared" si="4"/>
        <v>0</v>
      </c>
      <c r="AD21" s="2">
        <f t="shared" si="4"/>
        <v>0</v>
      </c>
      <c r="AE21" s="2">
        <f t="shared" si="4"/>
        <v>0</v>
      </c>
      <c r="AF21" s="2">
        <f t="shared" si="4"/>
        <v>0</v>
      </c>
      <c r="AG21" s="2">
        <f t="shared" si="4"/>
        <v>0</v>
      </c>
      <c r="AH21" s="2">
        <f t="shared" si="4"/>
        <v>0</v>
      </c>
      <c r="AI21" s="2">
        <f t="shared" si="4"/>
        <v>0</v>
      </c>
      <c r="AJ21" s="2">
        <f t="shared" si="4"/>
        <v>0</v>
      </c>
      <c r="AK21" s="2">
        <f t="shared" si="4"/>
        <v>0</v>
      </c>
      <c r="AL21" s="2">
        <f t="shared" si="4"/>
        <v>0</v>
      </c>
      <c r="AM21" s="2">
        <f t="shared" si="4"/>
        <v>0</v>
      </c>
      <c r="AN21" s="24">
        <f t="shared" si="2"/>
        <v>0</v>
      </c>
    </row>
    <row r="22" spans="1:40" ht="15" customHeight="1" x14ac:dyDescent="0.35">
      <c r="A22" s="20">
        <v>14</v>
      </c>
      <c r="B22" s="57" t="s">
        <v>71</v>
      </c>
      <c r="C22" s="58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21">
        <f t="shared" si="2"/>
        <v>0</v>
      </c>
    </row>
    <row r="23" spans="1:40" ht="15" customHeight="1" x14ac:dyDescent="0.35">
      <c r="A23" s="20">
        <v>15</v>
      </c>
      <c r="B23" s="57" t="s">
        <v>72</v>
      </c>
      <c r="C23" s="58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21">
        <f t="shared" si="2"/>
        <v>0</v>
      </c>
    </row>
    <row r="24" spans="1:40" ht="18" customHeight="1" x14ac:dyDescent="0.35">
      <c r="A24" s="20">
        <v>16</v>
      </c>
      <c r="B24" s="57" t="s">
        <v>73</v>
      </c>
      <c r="C24" s="58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21">
        <f t="shared" si="2"/>
        <v>0</v>
      </c>
    </row>
    <row r="25" spans="1:40" ht="15" customHeight="1" x14ac:dyDescent="0.35">
      <c r="A25" s="20">
        <v>17</v>
      </c>
      <c r="B25" s="57" t="s">
        <v>74</v>
      </c>
      <c r="C25" s="58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21">
        <f t="shared" si="2"/>
        <v>0</v>
      </c>
    </row>
    <row r="26" spans="1:40" ht="19.5" customHeight="1" x14ac:dyDescent="0.35">
      <c r="A26" s="20">
        <v>18</v>
      </c>
      <c r="B26" s="57" t="s">
        <v>75</v>
      </c>
      <c r="C26" s="58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21">
        <f t="shared" si="2"/>
        <v>0</v>
      </c>
    </row>
    <row r="27" spans="1:40" s="25" customFormat="1" x14ac:dyDescent="0.35">
      <c r="A27" s="23">
        <v>19</v>
      </c>
      <c r="B27" s="59" t="s">
        <v>76</v>
      </c>
      <c r="C27" s="60"/>
      <c r="D27" s="2">
        <f t="shared" ref="D27:AM27" si="5">D23+D25</f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5"/>
        <v>0</v>
      </c>
      <c r="J27" s="2">
        <f t="shared" si="5"/>
        <v>0</v>
      </c>
      <c r="K27" s="2">
        <f t="shared" si="5"/>
        <v>0</v>
      </c>
      <c r="L27" s="2">
        <f t="shared" si="5"/>
        <v>0</v>
      </c>
      <c r="M27" s="2">
        <f t="shared" si="5"/>
        <v>0</v>
      </c>
      <c r="N27" s="2">
        <f t="shared" si="5"/>
        <v>0</v>
      </c>
      <c r="O27" s="2">
        <f t="shared" si="5"/>
        <v>0</v>
      </c>
      <c r="P27" s="2">
        <f t="shared" si="5"/>
        <v>0</v>
      </c>
      <c r="Q27" s="2">
        <f t="shared" si="5"/>
        <v>0</v>
      </c>
      <c r="R27" s="2">
        <f t="shared" si="5"/>
        <v>0</v>
      </c>
      <c r="S27" s="2">
        <f t="shared" si="5"/>
        <v>0</v>
      </c>
      <c r="T27" s="2">
        <f t="shared" si="5"/>
        <v>0</v>
      </c>
      <c r="U27" s="2">
        <f t="shared" si="5"/>
        <v>0</v>
      </c>
      <c r="V27" s="2">
        <f t="shared" si="5"/>
        <v>0</v>
      </c>
      <c r="W27" s="2">
        <f t="shared" si="5"/>
        <v>0</v>
      </c>
      <c r="X27" s="2">
        <f t="shared" si="5"/>
        <v>0</v>
      </c>
      <c r="Y27" s="2">
        <f t="shared" si="5"/>
        <v>0</v>
      </c>
      <c r="Z27" s="2">
        <f t="shared" si="5"/>
        <v>0</v>
      </c>
      <c r="AA27" s="2">
        <f t="shared" si="5"/>
        <v>0</v>
      </c>
      <c r="AB27" s="2">
        <f t="shared" si="5"/>
        <v>0</v>
      </c>
      <c r="AC27" s="2">
        <f t="shared" si="5"/>
        <v>0</v>
      </c>
      <c r="AD27" s="2">
        <f t="shared" si="5"/>
        <v>0</v>
      </c>
      <c r="AE27" s="2">
        <f t="shared" si="5"/>
        <v>0</v>
      </c>
      <c r="AF27" s="2">
        <f t="shared" si="5"/>
        <v>0</v>
      </c>
      <c r="AG27" s="2">
        <f t="shared" si="5"/>
        <v>0</v>
      </c>
      <c r="AH27" s="2">
        <f t="shared" si="5"/>
        <v>0</v>
      </c>
      <c r="AI27" s="2">
        <f t="shared" si="5"/>
        <v>0</v>
      </c>
      <c r="AJ27" s="2">
        <f t="shared" si="5"/>
        <v>0</v>
      </c>
      <c r="AK27" s="2">
        <f t="shared" si="5"/>
        <v>0</v>
      </c>
      <c r="AL27" s="2">
        <f t="shared" si="5"/>
        <v>0</v>
      </c>
      <c r="AM27" s="2">
        <f t="shared" si="5"/>
        <v>0</v>
      </c>
      <c r="AN27" s="24">
        <f t="shared" si="2"/>
        <v>0</v>
      </c>
    </row>
    <row r="28" spans="1:40" s="25" customFormat="1" x14ac:dyDescent="0.35">
      <c r="A28" s="23">
        <v>20</v>
      </c>
      <c r="B28" s="59" t="s">
        <v>77</v>
      </c>
      <c r="C28" s="60"/>
      <c r="D28" s="2">
        <f t="shared" ref="D28:AM28" si="6">D24+D26</f>
        <v>0</v>
      </c>
      <c r="E28" s="2">
        <f t="shared" si="6"/>
        <v>0</v>
      </c>
      <c r="F28" s="2">
        <f t="shared" si="6"/>
        <v>0</v>
      </c>
      <c r="G28" s="2">
        <f t="shared" si="6"/>
        <v>0</v>
      </c>
      <c r="H28" s="2">
        <f t="shared" si="6"/>
        <v>0</v>
      </c>
      <c r="I28" s="2">
        <f t="shared" si="6"/>
        <v>0</v>
      </c>
      <c r="J28" s="2">
        <f t="shared" si="6"/>
        <v>0</v>
      </c>
      <c r="K28" s="2">
        <f t="shared" si="6"/>
        <v>0</v>
      </c>
      <c r="L28" s="2">
        <f t="shared" si="6"/>
        <v>0</v>
      </c>
      <c r="M28" s="2">
        <f t="shared" si="6"/>
        <v>0</v>
      </c>
      <c r="N28" s="2">
        <f t="shared" si="6"/>
        <v>0</v>
      </c>
      <c r="O28" s="2">
        <f t="shared" si="6"/>
        <v>0</v>
      </c>
      <c r="P28" s="2">
        <f t="shared" si="6"/>
        <v>0</v>
      </c>
      <c r="Q28" s="2">
        <f t="shared" si="6"/>
        <v>0</v>
      </c>
      <c r="R28" s="2">
        <f t="shared" si="6"/>
        <v>0</v>
      </c>
      <c r="S28" s="2">
        <f t="shared" si="6"/>
        <v>0</v>
      </c>
      <c r="T28" s="2">
        <f t="shared" si="6"/>
        <v>0</v>
      </c>
      <c r="U28" s="2">
        <f t="shared" si="6"/>
        <v>0</v>
      </c>
      <c r="V28" s="2">
        <f t="shared" si="6"/>
        <v>0</v>
      </c>
      <c r="W28" s="2">
        <f t="shared" si="6"/>
        <v>0</v>
      </c>
      <c r="X28" s="2">
        <f t="shared" si="6"/>
        <v>0</v>
      </c>
      <c r="Y28" s="2">
        <f t="shared" si="6"/>
        <v>0</v>
      </c>
      <c r="Z28" s="2">
        <f t="shared" si="6"/>
        <v>0</v>
      </c>
      <c r="AA28" s="2">
        <f t="shared" si="6"/>
        <v>0</v>
      </c>
      <c r="AB28" s="2">
        <f t="shared" si="6"/>
        <v>0</v>
      </c>
      <c r="AC28" s="2">
        <f t="shared" si="6"/>
        <v>0</v>
      </c>
      <c r="AD28" s="2">
        <f t="shared" si="6"/>
        <v>0</v>
      </c>
      <c r="AE28" s="2">
        <f t="shared" si="6"/>
        <v>0</v>
      </c>
      <c r="AF28" s="2">
        <f t="shared" si="6"/>
        <v>0</v>
      </c>
      <c r="AG28" s="2">
        <f t="shared" si="6"/>
        <v>0</v>
      </c>
      <c r="AH28" s="2">
        <f t="shared" si="6"/>
        <v>0</v>
      </c>
      <c r="AI28" s="2">
        <f t="shared" si="6"/>
        <v>0</v>
      </c>
      <c r="AJ28" s="2">
        <f t="shared" si="6"/>
        <v>0</v>
      </c>
      <c r="AK28" s="2">
        <f t="shared" si="6"/>
        <v>0</v>
      </c>
      <c r="AL28" s="2">
        <f t="shared" si="6"/>
        <v>0</v>
      </c>
      <c r="AM28" s="2">
        <f t="shared" si="6"/>
        <v>0</v>
      </c>
      <c r="AN28" s="24">
        <f t="shared" si="2"/>
        <v>0</v>
      </c>
    </row>
    <row r="29" spans="1:40" x14ac:dyDescent="0.35">
      <c r="A29" s="20">
        <v>21</v>
      </c>
      <c r="B29" s="57" t="s">
        <v>78</v>
      </c>
      <c r="C29" s="58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21">
        <f t="shared" si="2"/>
        <v>0</v>
      </c>
    </row>
    <row r="30" spans="1:40" x14ac:dyDescent="0.35">
      <c r="A30" s="20">
        <v>22</v>
      </c>
      <c r="B30" s="57" t="s">
        <v>79</v>
      </c>
      <c r="C30" s="58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21">
        <f t="shared" si="2"/>
        <v>0</v>
      </c>
    </row>
    <row r="31" spans="1:40" x14ac:dyDescent="0.35">
      <c r="A31" s="20">
        <v>23</v>
      </c>
      <c r="B31" s="57" t="s">
        <v>80</v>
      </c>
      <c r="C31" s="58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21">
        <f t="shared" si="2"/>
        <v>0</v>
      </c>
    </row>
    <row r="32" spans="1:40" x14ac:dyDescent="0.35">
      <c r="A32" s="20">
        <v>24</v>
      </c>
      <c r="B32" s="57" t="s">
        <v>81</v>
      </c>
      <c r="C32" s="58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21">
        <f t="shared" si="2"/>
        <v>0</v>
      </c>
    </row>
    <row r="33" spans="1:40" x14ac:dyDescent="0.35">
      <c r="A33" s="20">
        <v>25</v>
      </c>
      <c r="B33" s="57" t="s">
        <v>82</v>
      </c>
      <c r="C33" s="5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21">
        <f t="shared" si="2"/>
        <v>0</v>
      </c>
    </row>
    <row r="34" spans="1:40" x14ac:dyDescent="0.35">
      <c r="A34" s="20">
        <v>26</v>
      </c>
      <c r="B34" s="57" t="s">
        <v>83</v>
      </c>
      <c r="C34" s="58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21">
        <f t="shared" si="2"/>
        <v>0</v>
      </c>
    </row>
    <row r="35" spans="1:40" s="25" customFormat="1" x14ac:dyDescent="0.35">
      <c r="A35" s="23">
        <v>27</v>
      </c>
      <c r="B35" s="59" t="s">
        <v>84</v>
      </c>
      <c r="C35" s="60"/>
      <c r="D35" s="2">
        <f t="shared" ref="D35:AM35" si="7">D31+D33</f>
        <v>0</v>
      </c>
      <c r="E35" s="2">
        <f t="shared" si="7"/>
        <v>0</v>
      </c>
      <c r="F35" s="2">
        <f t="shared" si="7"/>
        <v>0</v>
      </c>
      <c r="G35" s="2">
        <f t="shared" si="7"/>
        <v>0</v>
      </c>
      <c r="H35" s="2">
        <f t="shared" si="7"/>
        <v>0</v>
      </c>
      <c r="I35" s="2">
        <f t="shared" si="7"/>
        <v>0</v>
      </c>
      <c r="J35" s="2">
        <f t="shared" si="7"/>
        <v>0</v>
      </c>
      <c r="K35" s="2">
        <f t="shared" si="7"/>
        <v>0</v>
      </c>
      <c r="L35" s="2">
        <f t="shared" si="7"/>
        <v>0</v>
      </c>
      <c r="M35" s="2">
        <f t="shared" si="7"/>
        <v>0</v>
      </c>
      <c r="N35" s="2">
        <f t="shared" si="7"/>
        <v>0</v>
      </c>
      <c r="O35" s="2">
        <f t="shared" si="7"/>
        <v>0</v>
      </c>
      <c r="P35" s="2">
        <f t="shared" si="7"/>
        <v>0</v>
      </c>
      <c r="Q35" s="2">
        <f t="shared" si="7"/>
        <v>0</v>
      </c>
      <c r="R35" s="2">
        <f t="shared" si="7"/>
        <v>0</v>
      </c>
      <c r="S35" s="2">
        <f t="shared" si="7"/>
        <v>0</v>
      </c>
      <c r="T35" s="2">
        <f t="shared" si="7"/>
        <v>0</v>
      </c>
      <c r="U35" s="2">
        <f t="shared" si="7"/>
        <v>0</v>
      </c>
      <c r="V35" s="2">
        <f t="shared" si="7"/>
        <v>0</v>
      </c>
      <c r="W35" s="2">
        <f t="shared" si="7"/>
        <v>0</v>
      </c>
      <c r="X35" s="2">
        <f t="shared" si="7"/>
        <v>0</v>
      </c>
      <c r="Y35" s="2">
        <f t="shared" si="7"/>
        <v>0</v>
      </c>
      <c r="Z35" s="2">
        <f t="shared" si="7"/>
        <v>0</v>
      </c>
      <c r="AA35" s="2">
        <f t="shared" si="7"/>
        <v>0</v>
      </c>
      <c r="AB35" s="2">
        <f t="shared" si="7"/>
        <v>0</v>
      </c>
      <c r="AC35" s="2">
        <f t="shared" si="7"/>
        <v>0</v>
      </c>
      <c r="AD35" s="2">
        <f t="shared" si="7"/>
        <v>0</v>
      </c>
      <c r="AE35" s="2">
        <f t="shared" si="7"/>
        <v>0</v>
      </c>
      <c r="AF35" s="2">
        <f t="shared" si="7"/>
        <v>0</v>
      </c>
      <c r="AG35" s="2">
        <f t="shared" si="7"/>
        <v>0</v>
      </c>
      <c r="AH35" s="2">
        <f t="shared" si="7"/>
        <v>0</v>
      </c>
      <c r="AI35" s="2">
        <f t="shared" si="7"/>
        <v>0</v>
      </c>
      <c r="AJ35" s="2">
        <f t="shared" si="7"/>
        <v>0</v>
      </c>
      <c r="AK35" s="2">
        <f t="shared" si="7"/>
        <v>0</v>
      </c>
      <c r="AL35" s="2">
        <f t="shared" si="7"/>
        <v>0</v>
      </c>
      <c r="AM35" s="2">
        <f t="shared" si="7"/>
        <v>0</v>
      </c>
      <c r="AN35" s="24">
        <f t="shared" si="2"/>
        <v>0</v>
      </c>
    </row>
    <row r="36" spans="1:40" s="25" customFormat="1" x14ac:dyDescent="0.35">
      <c r="A36" s="23">
        <v>28</v>
      </c>
      <c r="B36" s="59" t="s">
        <v>85</v>
      </c>
      <c r="C36" s="60"/>
      <c r="D36" s="2">
        <f t="shared" ref="D36:AM36" si="8">D32+D34</f>
        <v>0</v>
      </c>
      <c r="E36" s="2">
        <f t="shared" si="8"/>
        <v>0</v>
      </c>
      <c r="F36" s="2">
        <f t="shared" si="8"/>
        <v>0</v>
      </c>
      <c r="G36" s="2">
        <f t="shared" si="8"/>
        <v>0</v>
      </c>
      <c r="H36" s="2">
        <f t="shared" si="8"/>
        <v>0</v>
      </c>
      <c r="I36" s="2">
        <f t="shared" si="8"/>
        <v>0</v>
      </c>
      <c r="J36" s="2">
        <f t="shared" si="8"/>
        <v>0</v>
      </c>
      <c r="K36" s="2">
        <f t="shared" si="8"/>
        <v>0</v>
      </c>
      <c r="L36" s="2">
        <f t="shared" si="8"/>
        <v>0</v>
      </c>
      <c r="M36" s="2">
        <f t="shared" si="8"/>
        <v>0</v>
      </c>
      <c r="N36" s="2">
        <f t="shared" si="8"/>
        <v>0</v>
      </c>
      <c r="O36" s="2">
        <f t="shared" si="8"/>
        <v>0</v>
      </c>
      <c r="P36" s="2">
        <f t="shared" si="8"/>
        <v>0</v>
      </c>
      <c r="Q36" s="2">
        <f t="shared" si="8"/>
        <v>0</v>
      </c>
      <c r="R36" s="2">
        <f t="shared" si="8"/>
        <v>0</v>
      </c>
      <c r="S36" s="2">
        <f t="shared" si="8"/>
        <v>0</v>
      </c>
      <c r="T36" s="2">
        <f t="shared" si="8"/>
        <v>0</v>
      </c>
      <c r="U36" s="2">
        <f t="shared" si="8"/>
        <v>0</v>
      </c>
      <c r="V36" s="2">
        <f t="shared" si="8"/>
        <v>0</v>
      </c>
      <c r="W36" s="2">
        <f t="shared" si="8"/>
        <v>0</v>
      </c>
      <c r="X36" s="2">
        <f t="shared" si="8"/>
        <v>0</v>
      </c>
      <c r="Y36" s="2">
        <f t="shared" si="8"/>
        <v>0</v>
      </c>
      <c r="Z36" s="2">
        <f t="shared" si="8"/>
        <v>0</v>
      </c>
      <c r="AA36" s="2">
        <f t="shared" si="8"/>
        <v>0</v>
      </c>
      <c r="AB36" s="2">
        <f t="shared" si="8"/>
        <v>0</v>
      </c>
      <c r="AC36" s="2">
        <f t="shared" si="8"/>
        <v>0</v>
      </c>
      <c r="AD36" s="2">
        <f t="shared" si="8"/>
        <v>0</v>
      </c>
      <c r="AE36" s="2">
        <f t="shared" si="8"/>
        <v>0</v>
      </c>
      <c r="AF36" s="2">
        <f t="shared" si="8"/>
        <v>0</v>
      </c>
      <c r="AG36" s="2">
        <f t="shared" si="8"/>
        <v>0</v>
      </c>
      <c r="AH36" s="2">
        <f t="shared" si="8"/>
        <v>0</v>
      </c>
      <c r="AI36" s="2">
        <f t="shared" si="8"/>
        <v>0</v>
      </c>
      <c r="AJ36" s="2">
        <f t="shared" si="8"/>
        <v>0</v>
      </c>
      <c r="AK36" s="2">
        <f t="shared" si="8"/>
        <v>0</v>
      </c>
      <c r="AL36" s="2">
        <f t="shared" si="8"/>
        <v>0</v>
      </c>
      <c r="AM36" s="2">
        <f t="shared" si="8"/>
        <v>0</v>
      </c>
      <c r="AN36" s="24">
        <f t="shared" si="2"/>
        <v>0</v>
      </c>
    </row>
    <row r="37" spans="1:40" x14ac:dyDescent="0.35">
      <c r="A37" s="20">
        <v>29</v>
      </c>
      <c r="B37" s="57" t="s">
        <v>86</v>
      </c>
      <c r="C37" s="58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21">
        <f t="shared" si="2"/>
        <v>0</v>
      </c>
    </row>
    <row r="38" spans="1:40" x14ac:dyDescent="0.35">
      <c r="A38" s="20">
        <v>30</v>
      </c>
      <c r="B38" s="57" t="s">
        <v>87</v>
      </c>
      <c r="C38" s="58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21">
        <f t="shared" si="2"/>
        <v>0</v>
      </c>
    </row>
    <row r="39" spans="1:40" x14ac:dyDescent="0.35">
      <c r="A39" s="20">
        <v>31</v>
      </c>
      <c r="B39" s="57" t="s">
        <v>88</v>
      </c>
      <c r="C39" s="58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21">
        <f t="shared" si="2"/>
        <v>0</v>
      </c>
    </row>
    <row r="40" spans="1:40" x14ac:dyDescent="0.35">
      <c r="A40" s="20">
        <v>32</v>
      </c>
      <c r="B40" s="57" t="s">
        <v>89</v>
      </c>
      <c r="C40" s="58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21">
        <f t="shared" si="2"/>
        <v>0</v>
      </c>
    </row>
    <row r="41" spans="1:40" s="25" customFormat="1" x14ac:dyDescent="0.35">
      <c r="A41" s="23">
        <v>33</v>
      </c>
      <c r="B41" s="59" t="s">
        <v>90</v>
      </c>
      <c r="C41" s="60"/>
      <c r="D41" s="2">
        <f t="shared" ref="D41:AM41" si="9">D37+D39</f>
        <v>0</v>
      </c>
      <c r="E41" s="2">
        <f t="shared" si="9"/>
        <v>0</v>
      </c>
      <c r="F41" s="2">
        <f t="shared" si="9"/>
        <v>0</v>
      </c>
      <c r="G41" s="2">
        <f t="shared" si="9"/>
        <v>0</v>
      </c>
      <c r="H41" s="2">
        <f t="shared" si="9"/>
        <v>0</v>
      </c>
      <c r="I41" s="2">
        <f t="shared" si="9"/>
        <v>0</v>
      </c>
      <c r="J41" s="2">
        <f t="shared" si="9"/>
        <v>0</v>
      </c>
      <c r="K41" s="2">
        <f t="shared" si="9"/>
        <v>0</v>
      </c>
      <c r="L41" s="2">
        <f t="shared" si="9"/>
        <v>0</v>
      </c>
      <c r="M41" s="2">
        <f t="shared" si="9"/>
        <v>0</v>
      </c>
      <c r="N41" s="2">
        <f t="shared" si="9"/>
        <v>0</v>
      </c>
      <c r="O41" s="2">
        <f t="shared" si="9"/>
        <v>0</v>
      </c>
      <c r="P41" s="2">
        <f t="shared" si="9"/>
        <v>0</v>
      </c>
      <c r="Q41" s="2">
        <f t="shared" si="9"/>
        <v>0</v>
      </c>
      <c r="R41" s="2">
        <f t="shared" si="9"/>
        <v>0</v>
      </c>
      <c r="S41" s="2">
        <f t="shared" si="9"/>
        <v>0</v>
      </c>
      <c r="T41" s="2">
        <f t="shared" si="9"/>
        <v>0</v>
      </c>
      <c r="U41" s="2">
        <f t="shared" si="9"/>
        <v>0</v>
      </c>
      <c r="V41" s="2">
        <f t="shared" si="9"/>
        <v>0</v>
      </c>
      <c r="W41" s="2">
        <f t="shared" si="9"/>
        <v>0</v>
      </c>
      <c r="X41" s="2">
        <f t="shared" si="9"/>
        <v>0</v>
      </c>
      <c r="Y41" s="2">
        <f t="shared" si="9"/>
        <v>0</v>
      </c>
      <c r="Z41" s="2">
        <f t="shared" si="9"/>
        <v>0</v>
      </c>
      <c r="AA41" s="2">
        <f t="shared" si="9"/>
        <v>0</v>
      </c>
      <c r="AB41" s="2">
        <f t="shared" si="9"/>
        <v>0</v>
      </c>
      <c r="AC41" s="2">
        <f t="shared" si="9"/>
        <v>0</v>
      </c>
      <c r="AD41" s="2">
        <f t="shared" si="9"/>
        <v>0</v>
      </c>
      <c r="AE41" s="2">
        <f t="shared" si="9"/>
        <v>0</v>
      </c>
      <c r="AF41" s="2">
        <f t="shared" si="9"/>
        <v>0</v>
      </c>
      <c r="AG41" s="2">
        <f t="shared" si="9"/>
        <v>0</v>
      </c>
      <c r="AH41" s="2">
        <f t="shared" si="9"/>
        <v>0</v>
      </c>
      <c r="AI41" s="2">
        <f t="shared" si="9"/>
        <v>0</v>
      </c>
      <c r="AJ41" s="2">
        <f t="shared" si="9"/>
        <v>0</v>
      </c>
      <c r="AK41" s="2">
        <f t="shared" si="9"/>
        <v>0</v>
      </c>
      <c r="AL41" s="2">
        <f t="shared" si="9"/>
        <v>0</v>
      </c>
      <c r="AM41" s="2">
        <f t="shared" si="9"/>
        <v>0</v>
      </c>
      <c r="AN41" s="24">
        <f t="shared" si="2"/>
        <v>0</v>
      </c>
    </row>
    <row r="42" spans="1:40" s="25" customFormat="1" x14ac:dyDescent="0.35">
      <c r="A42" s="23">
        <v>34</v>
      </c>
      <c r="B42" s="59" t="s">
        <v>91</v>
      </c>
      <c r="C42" s="60"/>
      <c r="D42" s="2">
        <f t="shared" ref="D42:AM42" si="10">D38+D40</f>
        <v>0</v>
      </c>
      <c r="E42" s="2">
        <f t="shared" si="10"/>
        <v>0</v>
      </c>
      <c r="F42" s="2">
        <f t="shared" si="10"/>
        <v>0</v>
      </c>
      <c r="G42" s="2">
        <f t="shared" si="10"/>
        <v>0</v>
      </c>
      <c r="H42" s="2">
        <f t="shared" si="10"/>
        <v>0</v>
      </c>
      <c r="I42" s="2">
        <f t="shared" si="10"/>
        <v>0</v>
      </c>
      <c r="J42" s="2">
        <f t="shared" si="10"/>
        <v>0</v>
      </c>
      <c r="K42" s="2">
        <f t="shared" si="10"/>
        <v>0</v>
      </c>
      <c r="L42" s="2">
        <f t="shared" si="10"/>
        <v>0</v>
      </c>
      <c r="M42" s="2">
        <f t="shared" si="10"/>
        <v>0</v>
      </c>
      <c r="N42" s="2">
        <f t="shared" si="10"/>
        <v>0</v>
      </c>
      <c r="O42" s="2">
        <f t="shared" si="10"/>
        <v>0</v>
      </c>
      <c r="P42" s="2">
        <f t="shared" si="10"/>
        <v>0</v>
      </c>
      <c r="Q42" s="2">
        <f t="shared" si="10"/>
        <v>0</v>
      </c>
      <c r="R42" s="2">
        <f t="shared" si="10"/>
        <v>0</v>
      </c>
      <c r="S42" s="2">
        <f t="shared" si="10"/>
        <v>0</v>
      </c>
      <c r="T42" s="2">
        <f t="shared" si="10"/>
        <v>0</v>
      </c>
      <c r="U42" s="2">
        <f t="shared" si="10"/>
        <v>0</v>
      </c>
      <c r="V42" s="2">
        <f t="shared" si="10"/>
        <v>0</v>
      </c>
      <c r="W42" s="2">
        <f t="shared" si="10"/>
        <v>0</v>
      </c>
      <c r="X42" s="2">
        <f t="shared" si="10"/>
        <v>0</v>
      </c>
      <c r="Y42" s="2">
        <f t="shared" si="10"/>
        <v>0</v>
      </c>
      <c r="Z42" s="2">
        <f t="shared" si="10"/>
        <v>0</v>
      </c>
      <c r="AA42" s="2">
        <f t="shared" si="10"/>
        <v>0</v>
      </c>
      <c r="AB42" s="2">
        <f t="shared" si="10"/>
        <v>0</v>
      </c>
      <c r="AC42" s="2">
        <f t="shared" si="10"/>
        <v>0</v>
      </c>
      <c r="AD42" s="2">
        <f t="shared" si="10"/>
        <v>0</v>
      </c>
      <c r="AE42" s="2">
        <f t="shared" si="10"/>
        <v>0</v>
      </c>
      <c r="AF42" s="2">
        <f t="shared" si="10"/>
        <v>0</v>
      </c>
      <c r="AG42" s="2">
        <f t="shared" si="10"/>
        <v>0</v>
      </c>
      <c r="AH42" s="2">
        <f t="shared" si="10"/>
        <v>0</v>
      </c>
      <c r="AI42" s="2">
        <f t="shared" si="10"/>
        <v>0</v>
      </c>
      <c r="AJ42" s="2">
        <f t="shared" si="10"/>
        <v>0</v>
      </c>
      <c r="AK42" s="2">
        <f t="shared" si="10"/>
        <v>0</v>
      </c>
      <c r="AL42" s="2">
        <f t="shared" si="10"/>
        <v>0</v>
      </c>
      <c r="AM42" s="2">
        <f t="shared" si="10"/>
        <v>0</v>
      </c>
      <c r="AN42" s="24">
        <f t="shared" si="2"/>
        <v>0</v>
      </c>
    </row>
    <row r="43" spans="1:40" x14ac:dyDescent="0.35">
      <c r="A43" s="20">
        <v>35</v>
      </c>
      <c r="B43" s="57" t="s">
        <v>92</v>
      </c>
      <c r="C43" s="58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21">
        <f t="shared" si="2"/>
        <v>0</v>
      </c>
    </row>
    <row r="44" spans="1:40" x14ac:dyDescent="0.35">
      <c r="A44" s="26">
        <v>36</v>
      </c>
      <c r="B44" s="57" t="s">
        <v>93</v>
      </c>
      <c r="C44" s="58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21">
        <f t="shared" si="2"/>
        <v>0</v>
      </c>
    </row>
    <row r="45" spans="1:40" x14ac:dyDescent="0.35">
      <c r="A45" s="26">
        <v>37</v>
      </c>
      <c r="B45" s="57" t="s">
        <v>94</v>
      </c>
      <c r="C45" s="58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21">
        <f t="shared" si="2"/>
        <v>0</v>
      </c>
    </row>
    <row r="46" spans="1:40" ht="16.5" customHeight="1" x14ac:dyDescent="0.35">
      <c r="A46" s="26">
        <v>38</v>
      </c>
      <c r="B46" s="57" t="s">
        <v>96</v>
      </c>
      <c r="C46" s="58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21">
        <f t="shared" si="2"/>
        <v>0</v>
      </c>
    </row>
    <row r="47" spans="1:40" x14ac:dyDescent="0.35">
      <c r="A47" s="26">
        <v>39</v>
      </c>
      <c r="B47" s="57" t="s">
        <v>95</v>
      </c>
      <c r="C47" s="58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21">
        <f t="shared" si="2"/>
        <v>0</v>
      </c>
    </row>
    <row r="48" spans="1:40" x14ac:dyDescent="0.35">
      <c r="A48" s="26">
        <v>40</v>
      </c>
      <c r="B48" s="57" t="s">
        <v>97</v>
      </c>
      <c r="C48" s="58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21">
        <f t="shared" si="2"/>
        <v>0</v>
      </c>
    </row>
    <row r="49" spans="1:40" x14ac:dyDescent="0.35">
      <c r="A49" s="26">
        <v>41</v>
      </c>
      <c r="B49" s="57" t="s">
        <v>98</v>
      </c>
      <c r="C49" s="58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21">
        <f t="shared" si="2"/>
        <v>0</v>
      </c>
    </row>
    <row r="50" spans="1:40" x14ac:dyDescent="0.35">
      <c r="A50" s="26">
        <v>42</v>
      </c>
      <c r="B50" s="57" t="s">
        <v>99</v>
      </c>
      <c r="C50" s="58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21">
        <f t="shared" si="2"/>
        <v>0</v>
      </c>
    </row>
    <row r="51" spans="1:40" x14ac:dyDescent="0.35">
      <c r="A51" s="26">
        <v>43</v>
      </c>
      <c r="B51" s="57" t="s">
        <v>100</v>
      </c>
      <c r="C51" s="58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21">
        <f t="shared" si="2"/>
        <v>0</v>
      </c>
    </row>
    <row r="52" spans="1:40" x14ac:dyDescent="0.35">
      <c r="A52" s="26">
        <v>44</v>
      </c>
      <c r="B52" s="57" t="s">
        <v>101</v>
      </c>
      <c r="C52" s="58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21">
        <f t="shared" si="2"/>
        <v>0</v>
      </c>
    </row>
    <row r="53" spans="1:40" s="25" customFormat="1" x14ac:dyDescent="0.35">
      <c r="A53" s="27">
        <v>45</v>
      </c>
      <c r="B53" s="59" t="s">
        <v>102</v>
      </c>
      <c r="C53" s="60"/>
      <c r="D53" s="2">
        <f t="shared" ref="D53:V53" si="11">D43+D45+D47+D49+D51</f>
        <v>0</v>
      </c>
      <c r="E53" s="2">
        <f t="shared" si="11"/>
        <v>0</v>
      </c>
      <c r="F53" s="2">
        <f t="shared" si="11"/>
        <v>0</v>
      </c>
      <c r="G53" s="2">
        <f t="shared" si="11"/>
        <v>0</v>
      </c>
      <c r="H53" s="2">
        <f t="shared" si="11"/>
        <v>0</v>
      </c>
      <c r="I53" s="2">
        <f t="shared" si="11"/>
        <v>0</v>
      </c>
      <c r="J53" s="2">
        <f t="shared" si="11"/>
        <v>0</v>
      </c>
      <c r="K53" s="2">
        <f t="shared" si="11"/>
        <v>0</v>
      </c>
      <c r="L53" s="2">
        <f t="shared" si="11"/>
        <v>0</v>
      </c>
      <c r="M53" s="2">
        <f t="shared" si="11"/>
        <v>0</v>
      </c>
      <c r="N53" s="2">
        <f t="shared" si="11"/>
        <v>0</v>
      </c>
      <c r="O53" s="2">
        <f t="shared" si="11"/>
        <v>0</v>
      </c>
      <c r="P53" s="2">
        <f t="shared" si="11"/>
        <v>0</v>
      </c>
      <c r="Q53" s="2">
        <f t="shared" si="11"/>
        <v>0</v>
      </c>
      <c r="R53" s="2">
        <f t="shared" si="11"/>
        <v>0</v>
      </c>
      <c r="S53" s="2">
        <f t="shared" si="11"/>
        <v>0</v>
      </c>
      <c r="T53" s="2">
        <f t="shared" si="11"/>
        <v>0</v>
      </c>
      <c r="U53" s="2">
        <f t="shared" si="11"/>
        <v>0</v>
      </c>
      <c r="V53" s="2">
        <f t="shared" si="11"/>
        <v>0</v>
      </c>
      <c r="W53" s="2">
        <f>W43+W45+W47+W49+W51</f>
        <v>0</v>
      </c>
      <c r="X53" s="2">
        <f t="shared" ref="X53:AB54" si="12">X43+X45+X47+X49+X51</f>
        <v>0</v>
      </c>
      <c r="Y53" s="2">
        <f t="shared" si="12"/>
        <v>0</v>
      </c>
      <c r="Z53" s="2">
        <f t="shared" si="12"/>
        <v>0</v>
      </c>
      <c r="AA53" s="2">
        <f t="shared" si="12"/>
        <v>0</v>
      </c>
      <c r="AB53" s="2">
        <f t="shared" si="12"/>
        <v>0</v>
      </c>
      <c r="AC53" s="2">
        <f>AC43+AC45+AC47++AC49+AC51</f>
        <v>0</v>
      </c>
      <c r="AD53" s="2">
        <f t="shared" ref="AD53:AF54" si="13">AD43+AD45+AD47+AD49+AD51</f>
        <v>0</v>
      </c>
      <c r="AE53" s="2">
        <f t="shared" si="13"/>
        <v>0</v>
      </c>
      <c r="AF53" s="2">
        <f t="shared" si="13"/>
        <v>0</v>
      </c>
      <c r="AG53" s="2">
        <f>AG43+AG45+AG47+AG49+AG51</f>
        <v>0</v>
      </c>
      <c r="AH53" s="2">
        <f>AH43+AH45+AH47++AH51+AH49</f>
        <v>0</v>
      </c>
      <c r="AI53" s="2">
        <f t="shared" ref="AI53:AM54" si="14">AI43+AI45+AI47+AI49+AI51</f>
        <v>0</v>
      </c>
      <c r="AJ53" s="2">
        <f t="shared" si="14"/>
        <v>0</v>
      </c>
      <c r="AK53" s="2">
        <f t="shared" si="14"/>
        <v>0</v>
      </c>
      <c r="AL53" s="2">
        <f t="shared" si="14"/>
        <v>0</v>
      </c>
      <c r="AM53" s="2">
        <f t="shared" si="14"/>
        <v>0</v>
      </c>
      <c r="AN53" s="24">
        <f t="shared" si="2"/>
        <v>0</v>
      </c>
    </row>
    <row r="54" spans="1:40" s="25" customFormat="1" x14ac:dyDescent="0.35">
      <c r="A54" s="27">
        <v>46</v>
      </c>
      <c r="B54" s="59" t="s">
        <v>164</v>
      </c>
      <c r="C54" s="60"/>
      <c r="D54" s="2">
        <f t="shared" ref="D54:P54" si="15">D44+D46+D48+D50+D52</f>
        <v>0</v>
      </c>
      <c r="E54" s="2">
        <f t="shared" si="15"/>
        <v>0</v>
      </c>
      <c r="F54" s="2">
        <f t="shared" si="15"/>
        <v>0</v>
      </c>
      <c r="G54" s="2">
        <f t="shared" si="15"/>
        <v>0</v>
      </c>
      <c r="H54" s="2">
        <f t="shared" si="15"/>
        <v>0</v>
      </c>
      <c r="I54" s="2">
        <f t="shared" si="15"/>
        <v>0</v>
      </c>
      <c r="J54" s="2">
        <f t="shared" si="15"/>
        <v>0</v>
      </c>
      <c r="K54" s="2">
        <f t="shared" si="15"/>
        <v>0</v>
      </c>
      <c r="L54" s="2">
        <f t="shared" si="15"/>
        <v>0</v>
      </c>
      <c r="M54" s="2">
        <f t="shared" si="15"/>
        <v>0</v>
      </c>
      <c r="N54" s="2">
        <f t="shared" si="15"/>
        <v>0</v>
      </c>
      <c r="O54" s="2">
        <f t="shared" si="15"/>
        <v>0</v>
      </c>
      <c r="P54" s="2">
        <f t="shared" si="15"/>
        <v>0</v>
      </c>
      <c r="Q54" s="43">
        <f t="shared" ref="Q54:V54" si="16">Q44+Q46+Q48+Q50+Q52</f>
        <v>0</v>
      </c>
      <c r="R54" s="43">
        <f t="shared" si="16"/>
        <v>0</v>
      </c>
      <c r="S54" s="43">
        <f t="shared" si="16"/>
        <v>0</v>
      </c>
      <c r="T54" s="2">
        <f t="shared" si="16"/>
        <v>0</v>
      </c>
      <c r="U54" s="43">
        <f t="shared" si="16"/>
        <v>0</v>
      </c>
      <c r="V54" s="43">
        <f t="shared" si="16"/>
        <v>0</v>
      </c>
      <c r="W54" s="2">
        <f>W44+W46+W50+W48+W52</f>
        <v>0</v>
      </c>
      <c r="X54" s="2">
        <f t="shared" si="12"/>
        <v>0</v>
      </c>
      <c r="Y54" s="43">
        <f t="shared" si="12"/>
        <v>0</v>
      </c>
      <c r="Z54" s="43">
        <f t="shared" si="12"/>
        <v>0</v>
      </c>
      <c r="AA54" s="2">
        <f t="shared" si="12"/>
        <v>0</v>
      </c>
      <c r="AB54" s="2">
        <f t="shared" si="12"/>
        <v>0</v>
      </c>
      <c r="AC54" s="2">
        <f>AC44+AC46+AC48+AC50+AC52</f>
        <v>0</v>
      </c>
      <c r="AD54" s="2">
        <f t="shared" si="13"/>
        <v>0</v>
      </c>
      <c r="AE54" s="2">
        <f t="shared" si="13"/>
        <v>0</v>
      </c>
      <c r="AF54" s="2">
        <f t="shared" si="13"/>
        <v>0</v>
      </c>
      <c r="AG54" s="2">
        <f>AG44+AG46+AG48+AG50+AG52</f>
        <v>0</v>
      </c>
      <c r="AH54" s="2">
        <f>AH44+AH46+AH48+AH50+AH52</f>
        <v>0</v>
      </c>
      <c r="AI54" s="2">
        <f t="shared" si="14"/>
        <v>0</v>
      </c>
      <c r="AJ54" s="43">
        <f t="shared" si="14"/>
        <v>0</v>
      </c>
      <c r="AK54" s="43">
        <f t="shared" si="14"/>
        <v>0</v>
      </c>
      <c r="AL54" s="2">
        <f t="shared" si="14"/>
        <v>0</v>
      </c>
      <c r="AM54" s="2">
        <f t="shared" si="14"/>
        <v>0</v>
      </c>
      <c r="AN54" s="24">
        <f t="shared" si="2"/>
        <v>0</v>
      </c>
    </row>
    <row r="55" spans="1:40" s="6" customFormat="1" x14ac:dyDescent="0.35">
      <c r="A55" s="28"/>
      <c r="B55" s="29"/>
      <c r="O55" s="7"/>
      <c r="P55" s="7"/>
      <c r="Q55" s="7"/>
      <c r="R55" s="7"/>
    </row>
    <row r="56" spans="1:40" s="6" customFormat="1" x14ac:dyDescent="0.35">
      <c r="A56" s="28" t="s">
        <v>7</v>
      </c>
      <c r="B56" s="30"/>
      <c r="O56" s="7"/>
      <c r="P56" s="7"/>
      <c r="Q56" s="7"/>
      <c r="R56" s="7"/>
    </row>
  </sheetData>
  <sheetProtection password="8BCA" sheet="1" objects="1" scenarios="1"/>
  <mergeCells count="50">
    <mergeCell ref="B53:C53"/>
    <mergeCell ref="B54:C54"/>
    <mergeCell ref="B24:C24"/>
    <mergeCell ref="B25:C25"/>
    <mergeCell ref="B26:C26"/>
    <mergeCell ref="B33:C33"/>
    <mergeCell ref="B34:C34"/>
    <mergeCell ref="B31:C31"/>
    <mergeCell ref="B32:C32"/>
    <mergeCell ref="B40:C40"/>
    <mergeCell ref="B41:C41"/>
    <mergeCell ref="B42:C42"/>
    <mergeCell ref="B43:C43"/>
    <mergeCell ref="B50:C50"/>
    <mergeCell ref="B51:C51"/>
    <mergeCell ref="B52:C52"/>
    <mergeCell ref="B1:I1"/>
    <mergeCell ref="B13:C13"/>
    <mergeCell ref="B14:C14"/>
    <mergeCell ref="B9:C9"/>
    <mergeCell ref="B27:C27"/>
    <mergeCell ref="B23:C23"/>
    <mergeCell ref="B10:C10"/>
    <mergeCell ref="B11:C11"/>
    <mergeCell ref="B12:C12"/>
    <mergeCell ref="B21:C21"/>
    <mergeCell ref="B22:C22"/>
    <mergeCell ref="B15:C15"/>
    <mergeCell ref="B8:C8"/>
    <mergeCell ref="C2:E2"/>
    <mergeCell ref="C3:E3"/>
    <mergeCell ref="B16:C16"/>
    <mergeCell ref="B17:C17"/>
    <mergeCell ref="B18:C18"/>
    <mergeCell ref="B19:C19"/>
    <mergeCell ref="B20:C20"/>
    <mergeCell ref="B44:C44"/>
    <mergeCell ref="B30:C30"/>
    <mergeCell ref="B35:C35"/>
    <mergeCell ref="B36:C36"/>
    <mergeCell ref="B37:C37"/>
    <mergeCell ref="B38:C38"/>
    <mergeCell ref="B28:C28"/>
    <mergeCell ref="B29:C29"/>
    <mergeCell ref="B49:C49"/>
    <mergeCell ref="B46:C46"/>
    <mergeCell ref="B47:C47"/>
    <mergeCell ref="B48:C48"/>
    <mergeCell ref="B39:C39"/>
    <mergeCell ref="B45:C45"/>
  </mergeCells>
  <dataValidations count="5">
    <dataValidation type="decimal" allowBlank="1" showInputMessage="1" showErrorMessage="1" sqref="D17:G19 H53:AM54 D9:G15 H41:AM42 H21:AM21 H27:AM28 H35:AM36 D21:G54">
      <formula1>-999999999</formula1>
      <formula2>99999999999</formula2>
    </dataValidation>
    <dataValidation type="decimal" operator="greaterThan" allowBlank="1" showInputMessage="1" showErrorMessage="1" sqref="D16:AM16">
      <formula1>2000</formula1>
    </dataValidation>
    <dataValidation type="decimal" operator="lessThan" allowBlank="1" showInputMessage="1" showErrorMessage="1" sqref="D20:AM20">
      <formula1>2000</formula1>
    </dataValidation>
    <dataValidation type="list" allowBlank="1" showInputMessage="1" showErrorMessage="1" sqref="C7">
      <formula1>"JANUARY, FEBRUARY, MARCH, APRIL, MAY, JUNE, JULY, AUGUST, SEPTEMBER, OCTOBER, NOVEMBER, DECEMBER"</formula1>
    </dataValidation>
    <dataValidation type="list" allowBlank="1" showInputMessage="1" showErrorMessage="1" sqref="C6">
      <formula1>"2011,2012,2013,2014,2015,2016,2017,2018,2019,2020,2021,2022,2023,2024,2025"</formula1>
    </dataValidation>
  </dataValidations>
  <pageMargins left="0.47" right="0.23622047244094499" top="0.59055118110236204" bottom="0.74803149606299202" header="0.196850393700787" footer="0.31496062992126"/>
  <pageSetup paperSize="9" scale="55" orientation="landscape" r:id="rId1"/>
  <headerFooter>
    <oddHeader>&amp;L&amp;"Times New Roman,Bold"&amp;14&amp;K000000Financial Inclusion Plan - 3 years - April 2013 to March 2016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Author!$A$1:$A$112</xm:f>
          </x14:formula1>
          <xm:sqref>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Author</vt:lpstr>
      <vt:lpstr>WorkHere</vt:lpstr>
      <vt:lpstr>reportingyears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pvaradhye</dc:creator>
  <cp:lastModifiedBy>SMD</cp:lastModifiedBy>
  <cp:lastPrinted>2016-03-19T14:48:35Z</cp:lastPrinted>
  <dcterms:created xsi:type="dcterms:W3CDTF">2010-08-04T04:20:35Z</dcterms:created>
  <dcterms:modified xsi:type="dcterms:W3CDTF">2023-08-13T14:56:06Z</dcterms:modified>
</cp:coreProperties>
</file>