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xr:revisionPtr revIDLastSave="0" documentId="8_{BAD245FB-2AC3-48CD-A496-9726DCD7D66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uthor" sheetId="3" state="hidden" r:id="rId1"/>
    <sheet name="Workher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3" i="1" l="1"/>
  <c r="N353" i="1"/>
  <c r="M353" i="1"/>
  <c r="L353" i="1"/>
  <c r="K353" i="1"/>
  <c r="J353" i="1"/>
  <c r="G353" i="1"/>
  <c r="F353" i="1"/>
  <c r="E353" i="1"/>
  <c r="D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I353" i="1" s="1"/>
  <c r="H319" i="1"/>
  <c r="I318" i="1"/>
  <c r="H318" i="1"/>
  <c r="H353" i="1" s="1"/>
  <c r="I317" i="1"/>
  <c r="H317" i="1"/>
  <c r="O310" i="1"/>
  <c r="N310" i="1"/>
  <c r="M310" i="1"/>
  <c r="L310" i="1"/>
  <c r="K310" i="1"/>
  <c r="J310" i="1"/>
  <c r="G310" i="1"/>
  <c r="F310" i="1"/>
  <c r="E310" i="1"/>
  <c r="D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I310" i="1" s="1"/>
  <c r="H275" i="1"/>
  <c r="H310" i="1" s="1"/>
  <c r="I274" i="1"/>
  <c r="H274" i="1"/>
  <c r="O267" i="1"/>
  <c r="N267" i="1"/>
  <c r="M267" i="1"/>
  <c r="L267" i="1"/>
  <c r="K267" i="1"/>
  <c r="J267" i="1"/>
  <c r="G267" i="1"/>
  <c r="F267" i="1"/>
  <c r="E267" i="1"/>
  <c r="D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I267" i="1" s="1"/>
  <c r="H237" i="1"/>
  <c r="H267" i="1" s="1"/>
  <c r="I236" i="1"/>
  <c r="H236" i="1"/>
  <c r="I235" i="1"/>
  <c r="H235" i="1"/>
  <c r="I234" i="1"/>
  <c r="H234" i="1"/>
  <c r="I233" i="1"/>
  <c r="H233" i="1"/>
  <c r="I232" i="1"/>
  <c r="H232" i="1"/>
  <c r="I231" i="1"/>
  <c r="H231" i="1"/>
  <c r="O224" i="1"/>
  <c r="N224" i="1"/>
  <c r="M224" i="1"/>
  <c r="L224" i="1"/>
  <c r="K224" i="1"/>
  <c r="J224" i="1"/>
  <c r="G224" i="1"/>
  <c r="F224" i="1"/>
  <c r="E224" i="1"/>
  <c r="D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I224" i="1" s="1"/>
  <c r="H188" i="1"/>
  <c r="H224" i="1" s="1"/>
  <c r="O181" i="1"/>
  <c r="N181" i="1"/>
  <c r="M181" i="1"/>
  <c r="L181" i="1"/>
  <c r="K181" i="1"/>
  <c r="J181" i="1"/>
  <c r="G181" i="1"/>
  <c r="F181" i="1"/>
  <c r="E181" i="1"/>
  <c r="D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I181" i="1" s="1"/>
  <c r="H147" i="1"/>
  <c r="I146" i="1"/>
  <c r="H146" i="1"/>
  <c r="H181" i="1" s="1"/>
  <c r="I145" i="1"/>
  <c r="H145" i="1"/>
  <c r="O138" i="1"/>
  <c r="N138" i="1"/>
  <c r="M138" i="1"/>
  <c r="L138" i="1"/>
  <c r="K138" i="1"/>
  <c r="J138" i="1"/>
  <c r="G138" i="1"/>
  <c r="G52" i="1" s="1"/>
  <c r="F138" i="1"/>
  <c r="F52" i="1" s="1"/>
  <c r="E138" i="1"/>
  <c r="E52" i="1" s="1"/>
  <c r="D138" i="1"/>
  <c r="D52" i="1" s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I45" i="1" s="1"/>
  <c r="H131" i="1"/>
  <c r="I130" i="1"/>
  <c r="I44" i="1" s="1"/>
  <c r="H130" i="1"/>
  <c r="H44" i="1" s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I37" i="1" s="1"/>
  <c r="H123" i="1"/>
  <c r="I122" i="1"/>
  <c r="I36" i="1" s="1"/>
  <c r="H122" i="1"/>
  <c r="H36" i="1" s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I29" i="1" s="1"/>
  <c r="H115" i="1"/>
  <c r="I114" i="1"/>
  <c r="I28" i="1" s="1"/>
  <c r="H114" i="1"/>
  <c r="H28" i="1" s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I21" i="1" s="1"/>
  <c r="H107" i="1"/>
  <c r="I106" i="1"/>
  <c r="I20" i="1" s="1"/>
  <c r="H106" i="1"/>
  <c r="H20" i="1" s="1"/>
  <c r="I105" i="1"/>
  <c r="H105" i="1"/>
  <c r="I104" i="1"/>
  <c r="H104" i="1"/>
  <c r="I103" i="1"/>
  <c r="I138" i="1" s="1"/>
  <c r="H103" i="1"/>
  <c r="H138" i="1" s="1"/>
  <c r="I102" i="1"/>
  <c r="H102" i="1"/>
  <c r="O95" i="1"/>
  <c r="N95" i="1"/>
  <c r="M95" i="1"/>
  <c r="L95" i="1"/>
  <c r="K95" i="1"/>
  <c r="K52" i="1" s="1"/>
  <c r="J95" i="1"/>
  <c r="J52" i="1" s="1"/>
  <c r="G95" i="1"/>
  <c r="F95" i="1"/>
  <c r="E95" i="1"/>
  <c r="D95" i="1"/>
  <c r="I94" i="1"/>
  <c r="H94" i="1"/>
  <c r="I93" i="1"/>
  <c r="H93" i="1"/>
  <c r="I92" i="1"/>
  <c r="I49" i="1" s="1"/>
  <c r="H92" i="1"/>
  <c r="H49" i="1" s="1"/>
  <c r="I91" i="1"/>
  <c r="I48" i="1" s="1"/>
  <c r="H91" i="1"/>
  <c r="H48" i="1" s="1"/>
  <c r="I90" i="1"/>
  <c r="I47" i="1" s="1"/>
  <c r="H90" i="1"/>
  <c r="I89" i="1"/>
  <c r="I46" i="1" s="1"/>
  <c r="H89" i="1"/>
  <c r="H46" i="1" s="1"/>
  <c r="I88" i="1"/>
  <c r="H88" i="1"/>
  <c r="H45" i="1" s="1"/>
  <c r="I87" i="1"/>
  <c r="H87" i="1"/>
  <c r="I86" i="1"/>
  <c r="H86" i="1"/>
  <c r="I85" i="1"/>
  <c r="H85" i="1"/>
  <c r="I84" i="1"/>
  <c r="I41" i="1" s="1"/>
  <c r="H84" i="1"/>
  <c r="H41" i="1" s="1"/>
  <c r="I83" i="1"/>
  <c r="I40" i="1" s="1"/>
  <c r="H83" i="1"/>
  <c r="H40" i="1" s="1"/>
  <c r="I82" i="1"/>
  <c r="I39" i="1" s="1"/>
  <c r="H82" i="1"/>
  <c r="I81" i="1"/>
  <c r="I38" i="1" s="1"/>
  <c r="H81" i="1"/>
  <c r="H38" i="1" s="1"/>
  <c r="I80" i="1"/>
  <c r="H80" i="1"/>
  <c r="H37" i="1" s="1"/>
  <c r="I79" i="1"/>
  <c r="H79" i="1"/>
  <c r="I78" i="1"/>
  <c r="H78" i="1"/>
  <c r="I77" i="1"/>
  <c r="H77" i="1"/>
  <c r="I76" i="1"/>
  <c r="I33" i="1" s="1"/>
  <c r="H76" i="1"/>
  <c r="H33" i="1" s="1"/>
  <c r="I75" i="1"/>
  <c r="I32" i="1" s="1"/>
  <c r="H75" i="1"/>
  <c r="H32" i="1" s="1"/>
  <c r="I74" i="1"/>
  <c r="I31" i="1" s="1"/>
  <c r="H74" i="1"/>
  <c r="I73" i="1"/>
  <c r="I30" i="1" s="1"/>
  <c r="H73" i="1"/>
  <c r="H30" i="1" s="1"/>
  <c r="I72" i="1"/>
  <c r="H72" i="1"/>
  <c r="H29" i="1" s="1"/>
  <c r="I71" i="1"/>
  <c r="H71" i="1"/>
  <c r="I70" i="1"/>
  <c r="H70" i="1"/>
  <c r="I69" i="1"/>
  <c r="H69" i="1"/>
  <c r="I68" i="1"/>
  <c r="I25" i="1" s="1"/>
  <c r="H68" i="1"/>
  <c r="H25" i="1" s="1"/>
  <c r="I67" i="1"/>
  <c r="I24" i="1" s="1"/>
  <c r="H67" i="1"/>
  <c r="H24" i="1" s="1"/>
  <c r="I66" i="1"/>
  <c r="I23" i="1" s="1"/>
  <c r="H66" i="1"/>
  <c r="I65" i="1"/>
  <c r="I22" i="1" s="1"/>
  <c r="H65" i="1"/>
  <c r="H95" i="1" s="1"/>
  <c r="I64" i="1"/>
  <c r="H64" i="1"/>
  <c r="H21" i="1" s="1"/>
  <c r="I63" i="1"/>
  <c r="H63" i="1"/>
  <c r="I62" i="1"/>
  <c r="H62" i="1"/>
  <c r="I61" i="1"/>
  <c r="H61" i="1"/>
  <c r="I60" i="1"/>
  <c r="I17" i="1" s="1"/>
  <c r="H60" i="1"/>
  <c r="H17" i="1" s="1"/>
  <c r="I59" i="1"/>
  <c r="I16" i="1" s="1"/>
  <c r="H59" i="1"/>
  <c r="H16" i="1" s="1"/>
  <c r="O52" i="1"/>
  <c r="N52" i="1"/>
  <c r="M52" i="1"/>
  <c r="L52" i="1"/>
  <c r="O51" i="1"/>
  <c r="N51" i="1"/>
  <c r="M51" i="1"/>
  <c r="L51" i="1"/>
  <c r="K51" i="1"/>
  <c r="J51" i="1"/>
  <c r="I51" i="1"/>
  <c r="H51" i="1"/>
  <c r="G51" i="1"/>
  <c r="F51" i="1"/>
  <c r="E51" i="1"/>
  <c r="D51" i="1"/>
  <c r="O50" i="1"/>
  <c r="N50" i="1"/>
  <c r="M50" i="1"/>
  <c r="L50" i="1"/>
  <c r="K50" i="1"/>
  <c r="J50" i="1"/>
  <c r="I50" i="1"/>
  <c r="H50" i="1"/>
  <c r="G50" i="1"/>
  <c r="F50" i="1"/>
  <c r="E50" i="1"/>
  <c r="D50" i="1"/>
  <c r="O49" i="1"/>
  <c r="N49" i="1"/>
  <c r="M49" i="1"/>
  <c r="L49" i="1"/>
  <c r="K49" i="1"/>
  <c r="J49" i="1"/>
  <c r="G49" i="1"/>
  <c r="F49" i="1"/>
  <c r="E49" i="1"/>
  <c r="D49" i="1"/>
  <c r="O48" i="1"/>
  <c r="N48" i="1"/>
  <c r="M48" i="1"/>
  <c r="L48" i="1"/>
  <c r="K48" i="1"/>
  <c r="J48" i="1"/>
  <c r="G48" i="1"/>
  <c r="F48" i="1"/>
  <c r="E48" i="1"/>
  <c r="D48" i="1"/>
  <c r="O47" i="1"/>
  <c r="N47" i="1"/>
  <c r="M47" i="1"/>
  <c r="L47" i="1"/>
  <c r="K47" i="1"/>
  <c r="J47" i="1"/>
  <c r="H47" i="1"/>
  <c r="G47" i="1"/>
  <c r="F47" i="1"/>
  <c r="E47" i="1"/>
  <c r="D47" i="1"/>
  <c r="O46" i="1"/>
  <c r="N46" i="1"/>
  <c r="M46" i="1"/>
  <c r="L46" i="1"/>
  <c r="K46" i="1"/>
  <c r="J46" i="1"/>
  <c r="G46" i="1"/>
  <c r="F46" i="1"/>
  <c r="E46" i="1"/>
  <c r="D46" i="1"/>
  <c r="O45" i="1"/>
  <c r="N45" i="1"/>
  <c r="M45" i="1"/>
  <c r="L45" i="1"/>
  <c r="K45" i="1"/>
  <c r="J45" i="1"/>
  <c r="G45" i="1"/>
  <c r="F45" i="1"/>
  <c r="E45" i="1"/>
  <c r="D45" i="1"/>
  <c r="O44" i="1"/>
  <c r="N44" i="1"/>
  <c r="M44" i="1"/>
  <c r="L44" i="1"/>
  <c r="K44" i="1"/>
  <c r="J44" i="1"/>
  <c r="G44" i="1"/>
  <c r="F44" i="1"/>
  <c r="E44" i="1"/>
  <c r="D44" i="1"/>
  <c r="O43" i="1"/>
  <c r="N43" i="1"/>
  <c r="M43" i="1"/>
  <c r="L43" i="1"/>
  <c r="K43" i="1"/>
  <c r="J43" i="1"/>
  <c r="I43" i="1"/>
  <c r="H43" i="1"/>
  <c r="G43" i="1"/>
  <c r="F43" i="1"/>
  <c r="E43" i="1"/>
  <c r="D43" i="1"/>
  <c r="O42" i="1"/>
  <c r="N42" i="1"/>
  <c r="M42" i="1"/>
  <c r="L42" i="1"/>
  <c r="K42" i="1"/>
  <c r="J42" i="1"/>
  <c r="I42" i="1"/>
  <c r="H42" i="1"/>
  <c r="G42" i="1"/>
  <c r="F42" i="1"/>
  <c r="E42" i="1"/>
  <c r="D42" i="1"/>
  <c r="O41" i="1"/>
  <c r="N41" i="1"/>
  <c r="M41" i="1"/>
  <c r="L41" i="1"/>
  <c r="K41" i="1"/>
  <c r="J41" i="1"/>
  <c r="G41" i="1"/>
  <c r="F41" i="1"/>
  <c r="E41" i="1"/>
  <c r="D41" i="1"/>
  <c r="O40" i="1"/>
  <c r="N40" i="1"/>
  <c r="M40" i="1"/>
  <c r="L40" i="1"/>
  <c r="K40" i="1"/>
  <c r="J40" i="1"/>
  <c r="G40" i="1"/>
  <c r="F40" i="1"/>
  <c r="E40" i="1"/>
  <c r="D40" i="1"/>
  <c r="O39" i="1"/>
  <c r="N39" i="1"/>
  <c r="M39" i="1"/>
  <c r="L39" i="1"/>
  <c r="K39" i="1"/>
  <c r="J39" i="1"/>
  <c r="H39" i="1"/>
  <c r="G39" i="1"/>
  <c r="F39" i="1"/>
  <c r="E39" i="1"/>
  <c r="D39" i="1"/>
  <c r="O38" i="1"/>
  <c r="N38" i="1"/>
  <c r="M38" i="1"/>
  <c r="L38" i="1"/>
  <c r="K38" i="1"/>
  <c r="J38" i="1"/>
  <c r="G38" i="1"/>
  <c r="F38" i="1"/>
  <c r="E38" i="1"/>
  <c r="D38" i="1"/>
  <c r="O37" i="1"/>
  <c r="N37" i="1"/>
  <c r="M37" i="1"/>
  <c r="L37" i="1"/>
  <c r="K37" i="1"/>
  <c r="J37" i="1"/>
  <c r="G37" i="1"/>
  <c r="F37" i="1"/>
  <c r="E37" i="1"/>
  <c r="D37" i="1"/>
  <c r="O36" i="1"/>
  <c r="N36" i="1"/>
  <c r="M36" i="1"/>
  <c r="L36" i="1"/>
  <c r="K36" i="1"/>
  <c r="J36" i="1"/>
  <c r="G36" i="1"/>
  <c r="F36" i="1"/>
  <c r="E36" i="1"/>
  <c r="D36" i="1"/>
  <c r="O35" i="1"/>
  <c r="N35" i="1"/>
  <c r="M35" i="1"/>
  <c r="L35" i="1"/>
  <c r="K35" i="1"/>
  <c r="J35" i="1"/>
  <c r="I35" i="1"/>
  <c r="H35" i="1"/>
  <c r="G35" i="1"/>
  <c r="F35" i="1"/>
  <c r="E35" i="1"/>
  <c r="D35" i="1"/>
  <c r="O34" i="1"/>
  <c r="N34" i="1"/>
  <c r="M34" i="1"/>
  <c r="L34" i="1"/>
  <c r="K34" i="1"/>
  <c r="J34" i="1"/>
  <c r="I34" i="1"/>
  <c r="H34" i="1"/>
  <c r="G34" i="1"/>
  <c r="F34" i="1"/>
  <c r="E34" i="1"/>
  <c r="D34" i="1"/>
  <c r="O33" i="1"/>
  <c r="N33" i="1"/>
  <c r="M33" i="1"/>
  <c r="L33" i="1"/>
  <c r="K33" i="1"/>
  <c r="J33" i="1"/>
  <c r="G33" i="1"/>
  <c r="F33" i="1"/>
  <c r="E33" i="1"/>
  <c r="D33" i="1"/>
  <c r="O32" i="1"/>
  <c r="N32" i="1"/>
  <c r="M32" i="1"/>
  <c r="L32" i="1"/>
  <c r="K32" i="1"/>
  <c r="J32" i="1"/>
  <c r="G32" i="1"/>
  <c r="F32" i="1"/>
  <c r="E32" i="1"/>
  <c r="D32" i="1"/>
  <c r="O31" i="1"/>
  <c r="N31" i="1"/>
  <c r="M31" i="1"/>
  <c r="L31" i="1"/>
  <c r="K31" i="1"/>
  <c r="J31" i="1"/>
  <c r="H31" i="1"/>
  <c r="G31" i="1"/>
  <c r="F31" i="1"/>
  <c r="E31" i="1"/>
  <c r="D31" i="1"/>
  <c r="O30" i="1"/>
  <c r="N30" i="1"/>
  <c r="M30" i="1"/>
  <c r="L30" i="1"/>
  <c r="K30" i="1"/>
  <c r="J30" i="1"/>
  <c r="G30" i="1"/>
  <c r="F30" i="1"/>
  <c r="E30" i="1"/>
  <c r="D30" i="1"/>
  <c r="O29" i="1"/>
  <c r="N29" i="1"/>
  <c r="M29" i="1"/>
  <c r="L29" i="1"/>
  <c r="K29" i="1"/>
  <c r="J29" i="1"/>
  <c r="G29" i="1"/>
  <c r="F29" i="1"/>
  <c r="E29" i="1"/>
  <c r="D29" i="1"/>
  <c r="O28" i="1"/>
  <c r="N28" i="1"/>
  <c r="M28" i="1"/>
  <c r="L28" i="1"/>
  <c r="K28" i="1"/>
  <c r="J28" i="1"/>
  <c r="G28" i="1"/>
  <c r="F28" i="1"/>
  <c r="E28" i="1"/>
  <c r="D28" i="1"/>
  <c r="O27" i="1"/>
  <c r="N27" i="1"/>
  <c r="M27" i="1"/>
  <c r="L27" i="1"/>
  <c r="K27" i="1"/>
  <c r="J27" i="1"/>
  <c r="I27" i="1"/>
  <c r="H27" i="1"/>
  <c r="G27" i="1"/>
  <c r="F27" i="1"/>
  <c r="E27" i="1"/>
  <c r="D27" i="1"/>
  <c r="O26" i="1"/>
  <c r="N26" i="1"/>
  <c r="M26" i="1"/>
  <c r="L26" i="1"/>
  <c r="K26" i="1"/>
  <c r="J26" i="1"/>
  <c r="I26" i="1"/>
  <c r="H26" i="1"/>
  <c r="G26" i="1"/>
  <c r="F26" i="1"/>
  <c r="E26" i="1"/>
  <c r="D26" i="1"/>
  <c r="O25" i="1"/>
  <c r="N25" i="1"/>
  <c r="M25" i="1"/>
  <c r="L25" i="1"/>
  <c r="K25" i="1"/>
  <c r="J25" i="1"/>
  <c r="G25" i="1"/>
  <c r="F25" i="1"/>
  <c r="E25" i="1"/>
  <c r="D25" i="1"/>
  <c r="O24" i="1"/>
  <c r="N24" i="1"/>
  <c r="M24" i="1"/>
  <c r="L24" i="1"/>
  <c r="K24" i="1"/>
  <c r="J24" i="1"/>
  <c r="G24" i="1"/>
  <c r="F24" i="1"/>
  <c r="E24" i="1"/>
  <c r="D24" i="1"/>
  <c r="O23" i="1"/>
  <c r="N23" i="1"/>
  <c r="M23" i="1"/>
  <c r="L23" i="1"/>
  <c r="K23" i="1"/>
  <c r="J23" i="1"/>
  <c r="H23" i="1"/>
  <c r="G23" i="1"/>
  <c r="F23" i="1"/>
  <c r="E23" i="1"/>
  <c r="D23" i="1"/>
  <c r="O22" i="1"/>
  <c r="N22" i="1"/>
  <c r="M22" i="1"/>
  <c r="L22" i="1"/>
  <c r="K22" i="1"/>
  <c r="J22" i="1"/>
  <c r="G22" i="1"/>
  <c r="F22" i="1"/>
  <c r="E22" i="1"/>
  <c r="D22" i="1"/>
  <c r="O21" i="1"/>
  <c r="N21" i="1"/>
  <c r="M21" i="1"/>
  <c r="L21" i="1"/>
  <c r="K21" i="1"/>
  <c r="J21" i="1"/>
  <c r="G21" i="1"/>
  <c r="F21" i="1"/>
  <c r="E21" i="1"/>
  <c r="D21" i="1"/>
  <c r="O20" i="1"/>
  <c r="N20" i="1"/>
  <c r="M20" i="1"/>
  <c r="L20" i="1"/>
  <c r="K20" i="1"/>
  <c r="J20" i="1"/>
  <c r="G20" i="1"/>
  <c r="F20" i="1"/>
  <c r="E20" i="1"/>
  <c r="D20" i="1"/>
  <c r="O19" i="1"/>
  <c r="N19" i="1"/>
  <c r="M19" i="1"/>
  <c r="L19" i="1"/>
  <c r="K19" i="1"/>
  <c r="J19" i="1"/>
  <c r="I19" i="1"/>
  <c r="H19" i="1"/>
  <c r="G19" i="1"/>
  <c r="F19" i="1"/>
  <c r="E19" i="1"/>
  <c r="D19" i="1"/>
  <c r="O18" i="1"/>
  <c r="N18" i="1"/>
  <c r="M18" i="1"/>
  <c r="L18" i="1"/>
  <c r="K18" i="1"/>
  <c r="J18" i="1"/>
  <c r="I18" i="1"/>
  <c r="H18" i="1"/>
  <c r="G18" i="1"/>
  <c r="F18" i="1"/>
  <c r="E18" i="1"/>
  <c r="D18" i="1"/>
  <c r="O17" i="1"/>
  <c r="N17" i="1"/>
  <c r="M17" i="1"/>
  <c r="L17" i="1"/>
  <c r="K17" i="1"/>
  <c r="J17" i="1"/>
  <c r="G17" i="1"/>
  <c r="F17" i="1"/>
  <c r="E17" i="1"/>
  <c r="D17" i="1"/>
  <c r="O16" i="1"/>
  <c r="N16" i="1"/>
  <c r="M16" i="1"/>
  <c r="L16" i="1"/>
  <c r="K16" i="1"/>
  <c r="J16" i="1"/>
  <c r="G16" i="1"/>
  <c r="F16" i="1"/>
  <c r="E16" i="1"/>
  <c r="D16" i="1"/>
  <c r="U5" i="1"/>
  <c r="H52" i="1" l="1"/>
  <c r="I95" i="1"/>
  <c r="I52" i="1" s="1"/>
  <c r="H22" i="1"/>
</calcChain>
</file>

<file path=xl/sharedStrings.xml><?xml version="1.0" encoding="utf-8"?>
<sst xmlns="http://schemas.openxmlformats.org/spreadsheetml/2006/main" count="983" uniqueCount="235">
  <si>
    <t>RESERVE BANK OF INDIA</t>
  </si>
  <si>
    <t>NAME OF THE BANK</t>
  </si>
  <si>
    <t>REPORTING YEAR</t>
  </si>
  <si>
    <t>State/Union Territory</t>
  </si>
  <si>
    <t>State Code</t>
  </si>
  <si>
    <t xml:space="preserve">Outstanding as at the end of the previous year </t>
  </si>
  <si>
    <t xml:space="preserve">Disbursement made during the year </t>
  </si>
  <si>
    <t xml:space="preserve">Demand during the year </t>
  </si>
  <si>
    <t>Recoveries during the year</t>
  </si>
  <si>
    <t>Overdues at the end of the year</t>
  </si>
  <si>
    <t>Outstanding as at the end of the year</t>
  </si>
  <si>
    <t>No. of Accounts</t>
  </si>
  <si>
    <t>Amount</t>
  </si>
  <si>
    <t>ANDHRA PRADESH</t>
  </si>
  <si>
    <t>ARUNACHAL PRADESH</t>
  </si>
  <si>
    <t>ASSAM</t>
  </si>
  <si>
    <t>BIHAR</t>
  </si>
  <si>
    <t>CHANDIGARH</t>
  </si>
  <si>
    <t>CHHATTISGARH</t>
  </si>
  <si>
    <t>GOA</t>
  </si>
  <si>
    <t>GUJARAT</t>
  </si>
  <si>
    <t>HARYANA</t>
  </si>
  <si>
    <t>HIMACHAL PRADESH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</si>
  <si>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</si>
  <si>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</si>
  <si>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</si>
  <si>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</si>
  <si>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</si>
  <si>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</si>
  <si>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</si>
  <si>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</si>
  <si>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</si>
  <si>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</si>
  <si>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PUDUCHERRY</t>
  </si>
  <si>
    <t>PUNJAB</t>
  </si>
  <si>
    <t>RAJASTHAN</t>
  </si>
  <si>
    <t>SIKKIM</t>
  </si>
  <si>
    <t>TAMIL NADU</t>
  </si>
  <si>
    <t>TRIPURA</t>
  </si>
  <si>
    <t>UTTAR PRADESH</t>
  </si>
  <si>
    <t>UTTARAKHAND</t>
  </si>
  <si>
    <t>WEST BENGAL</t>
  </si>
  <si>
    <t>09</t>
  </si>
  <si>
    <t>01</t>
  </si>
  <si>
    <t>06</t>
  </si>
  <si>
    <t>07</t>
  </si>
  <si>
    <t>03</t>
  </si>
  <si>
    <t>TELANGANA</t>
  </si>
  <si>
    <t>81</t>
  </si>
  <si>
    <t>230</t>
  </si>
  <si>
    <t>720</t>
  </si>
  <si>
    <t>636</t>
  </si>
  <si>
    <t>200</t>
  </si>
  <si>
    <t>300</t>
  </si>
  <si>
    <t>330</t>
  </si>
  <si>
    <t>400</t>
  </si>
  <si>
    <t>765</t>
  </si>
  <si>
    <t>500</t>
  </si>
  <si>
    <t>768</t>
  </si>
  <si>
    <t>750</t>
  </si>
  <si>
    <t>430</t>
  </si>
  <si>
    <t>056</t>
  </si>
  <si>
    <t>800</t>
  </si>
  <si>
    <t>051</t>
  </si>
  <si>
    <t>639</t>
  </si>
  <si>
    <t>997</t>
  </si>
  <si>
    <t>440</t>
  </si>
  <si>
    <t>460</t>
  </si>
  <si>
    <t>638</t>
  </si>
  <si>
    <t>869</t>
  </si>
  <si>
    <t>820</t>
  </si>
  <si>
    <t>772</t>
  </si>
  <si>
    <t>018</t>
  </si>
  <si>
    <t>777</t>
  </si>
  <si>
    <t>826</t>
  </si>
  <si>
    <t>784</t>
  </si>
  <si>
    <t>810</t>
  </si>
  <si>
    <t>600</t>
  </si>
  <si>
    <t>791</t>
  </si>
  <si>
    <t>840</t>
  </si>
  <si>
    <t>100</t>
  </si>
  <si>
    <t>110</t>
  </si>
  <si>
    <t>010</t>
  </si>
  <si>
    <t>120</t>
  </si>
  <si>
    <t>130</t>
  </si>
  <si>
    <t>150</t>
  </si>
  <si>
    <t>700</t>
  </si>
  <si>
    <t>799</t>
  </si>
  <si>
    <t>878</t>
  </si>
  <si>
    <t>640</t>
  </si>
  <si>
    <t>530</t>
  </si>
  <si>
    <t>630</t>
  </si>
  <si>
    <t>850</t>
  </si>
  <si>
    <t>041</t>
  </si>
  <si>
    <t>I. DRI Advances in Metropoltan/Urban Areas</t>
  </si>
  <si>
    <t>II. DRI Advances in Semi-Urban/Rural Areas</t>
  </si>
  <si>
    <t>III. DRI Advances to SC/ST (Item 21)</t>
  </si>
  <si>
    <t>IV. Credit Given to Institutions like women's home, orphanges etc. (Item 22)</t>
  </si>
  <si>
    <t>V. Credit routed through State Corporations For the welfare of SC/ST (Item 23)</t>
  </si>
  <si>
    <t>VI. Credit routed through RRBs (Item 24)</t>
  </si>
  <si>
    <t>VII. Credit routed through Co-operative/Lamps (Item 25)</t>
  </si>
  <si>
    <t>ALL INDIA</t>
  </si>
  <si>
    <t>Form ID</t>
  </si>
  <si>
    <t>Y</t>
  </si>
  <si>
    <t>Periodicity</t>
  </si>
  <si>
    <t>Note:- Donot try to Modify any field in Author Sheet.</t>
  </si>
  <si>
    <t>DSIM</t>
  </si>
  <si>
    <t>Department</t>
  </si>
  <si>
    <t>Developed by</t>
  </si>
  <si>
    <t>Version</t>
  </si>
  <si>
    <t>Respondent Name</t>
  </si>
  <si>
    <t>Respondent ID</t>
  </si>
  <si>
    <t>year</t>
  </si>
  <si>
    <t>quarter</t>
  </si>
  <si>
    <t>month</t>
  </si>
  <si>
    <t>fortnight</t>
  </si>
  <si>
    <t>week</t>
  </si>
  <si>
    <t>daily</t>
  </si>
  <si>
    <t>Email</t>
  </si>
  <si>
    <t>halfyearly</t>
  </si>
  <si>
    <t>DRI</t>
  </si>
  <si>
    <t>1.</t>
  </si>
  <si>
    <t>2.</t>
  </si>
  <si>
    <t>SR NO.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</si>
  <si>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</si>
  <si>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</si>
  <si>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</si>
  <si>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</si>
  <si>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</si>
  <si>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</si>
  <si>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</si>
  <si>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</si>
  <si>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</si>
  <si>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</si>
  <si>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</si>
  <si>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</si>
  <si>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</si>
  <si>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</si>
  <si>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</si>
  <si>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</si>
  <si>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</si>
  <si>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</si>
  <si>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</si>
  <si>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</si>
  <si>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</si>
  <si>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</si>
  <si>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</si>
  <si>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</si>
  <si>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</si>
  <si>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</si>
  <si>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</si>
  <si>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</si>
  <si>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</si>
  <si>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</si>
  <si>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</si>
  <si>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</si>
  <si>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</si>
  <si>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</si>
  <si>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U5</t>
  </si>
  <si>
    <t>649</t>
  </si>
  <si>
    <t>Total DRI Advances (I + II )</t>
  </si>
  <si>
    <t>REPORTING MONTH</t>
  </si>
  <si>
    <t>MARCH</t>
  </si>
  <si>
    <t>2.0</t>
  </si>
  <si>
    <t>F7</t>
  </si>
  <si>
    <t>F9</t>
  </si>
  <si>
    <t>ODISHA</t>
  </si>
  <si>
    <t>ALLAHABAD BANK(230)</t>
  </si>
  <si>
    <t>ANDHRA BANK(720)</t>
  </si>
  <si>
    <t>AXIS BANK LIMITED(636)</t>
  </si>
  <si>
    <t>BANDHAN BANK LIMITED(698)</t>
  </si>
  <si>
    <t>BANK OF BARODA(200)</t>
  </si>
  <si>
    <t>BANK OF INDIA(300)</t>
  </si>
  <si>
    <t>BANK OF MAHARASHTRA(330)</t>
  </si>
  <si>
    <t>BHARATIYA MAHILA BANK(649)</t>
  </si>
  <si>
    <t>CANARA BANK(400)</t>
  </si>
  <si>
    <t>CATHOLIC SYRIAN BANK LTD(765)</t>
  </si>
  <si>
    <t>CENTRAL BANK OF INDIA(500)</t>
  </si>
  <si>
    <t>CITY UNION BANK LIMITED(768)</t>
  </si>
  <si>
    <t>CORPORATION BANK(750)</t>
  </si>
  <si>
    <t>DENA BANK(430)</t>
  </si>
  <si>
    <t>DEVELOPMENT CREDIT BANK LTD.(056)</t>
  </si>
  <si>
    <t>FEDERAL BANK LTD(800)</t>
  </si>
  <si>
    <t>HDFC BANK LTD.(051)</t>
  </si>
  <si>
    <t>ICICI BANK LIMITED(639)</t>
  </si>
  <si>
    <t>IDBI BANK LIMITED(997)</t>
  </si>
  <si>
    <t>IDFC BANK LIMITED(201)</t>
  </si>
  <si>
    <t>INDIAN BANK(440)</t>
  </si>
  <si>
    <t>INDIAN OVERSEAS BANK(460)</t>
  </si>
  <si>
    <t>INDUSIND BANK LTD(638)</t>
  </si>
  <si>
    <t>JAMMU &amp; KASHMIR BANK LTD(869)</t>
  </si>
  <si>
    <t>KARNATAKA BANK LTD(820)</t>
  </si>
  <si>
    <t>KARUR VYSYA BANK LTD(772)</t>
  </si>
  <si>
    <t>KOTAK MAHINDRA BANK LTD.(018)</t>
  </si>
  <si>
    <t>LAKSHMI VILAS BANK LTD(777)</t>
  </si>
  <si>
    <t>NAINITAL BANK LTD(826)</t>
  </si>
  <si>
    <t>ORIENTAL BANK OF COMMERCE(784)</t>
  </si>
  <si>
    <t>PUNJAB AND SIND BANK(810)</t>
  </si>
  <si>
    <t>PUNJAB NATIONAL BANK(600)</t>
  </si>
  <si>
    <t>RATNAKAR BANK LTD(791)</t>
  </si>
  <si>
    <t>SOUTH INDIAN BANK LTD(840)</t>
  </si>
  <si>
    <t>STATE BANK OF BIKANER AND JAIPUR(100)</t>
  </si>
  <si>
    <t>STATE BANK OF HYDERABAD(110)</t>
  </si>
  <si>
    <t>STATE BANK OF INDIA(010)</t>
  </si>
  <si>
    <t>STATE BANK OF MYSORE(120)</t>
  </si>
  <si>
    <t>STATE BANK OF PATIALA(130)</t>
  </si>
  <si>
    <t>STATE BANK OF TRAVANCORE(150)</t>
  </si>
  <si>
    <t>SYNDICATE BANK(700)</t>
  </si>
  <si>
    <t>TAMILNAD MERCANTILE BANK LTD(799)</t>
  </si>
  <si>
    <t>THE DHANALAKSHMI BANK LTD(878)</t>
  </si>
  <si>
    <t>UCO BANK(640)</t>
  </si>
  <si>
    <t>UNION BANK OF INDIA(530)</t>
  </si>
  <si>
    <t>UNITED BANK OF INDIA(630)</t>
  </si>
  <si>
    <t>VIJAYA BANK(850)</t>
  </si>
  <si>
    <t>YES BANK LTD.(041)</t>
  </si>
  <si>
    <t>Version 2.0</t>
  </si>
  <si>
    <r>
      <t>DRI Scheme Advance Statement as on 31</t>
    </r>
    <r>
      <rPr>
        <b/>
        <vertAlign val="superscript"/>
        <sz val="13"/>
        <color theme="1"/>
        <rFont val="Calibri"/>
        <family val="2"/>
        <scheme val="minor"/>
      </rPr>
      <t>st</t>
    </r>
    <r>
      <rPr>
        <b/>
        <sz val="13"/>
        <color theme="1"/>
        <rFont val="Calibri"/>
        <family val="2"/>
        <scheme val="minor"/>
      </rPr>
      <t xml:space="preserve"> March every year</t>
    </r>
  </si>
  <si>
    <t xml:space="preserve">Financial Inclusion &amp; Development Department    </t>
  </si>
  <si>
    <t>(Select from drop down only)</t>
  </si>
  <si>
    <t>* Green fields are protected for calculations.</t>
  </si>
  <si>
    <t>670</t>
  </si>
  <si>
    <t>669</t>
  </si>
  <si>
    <t>DBS BANK LTD.(669)</t>
  </si>
  <si>
    <t>SBM BANK OF MAURITIUS LTD. (670)</t>
  </si>
  <si>
    <t>DADRA AND NAGAR HAVELI AND DAMAN AND DIU</t>
  </si>
  <si>
    <t>0B</t>
  </si>
  <si>
    <t>LADAKH</t>
  </si>
  <si>
    <t>0A</t>
  </si>
  <si>
    <t>ANDAMAN &amp; NICOBAR ISLANDS</t>
  </si>
  <si>
    <t>JAMMU &amp; KASHMIR</t>
  </si>
  <si>
    <t>02</t>
  </si>
  <si>
    <t>NCT OF DELHI</t>
  </si>
  <si>
    <t>20</t>
  </si>
  <si>
    <t>21</t>
  </si>
  <si>
    <t>(No. of Accounts and Amount (in Rs.) in Actual)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</si>
</sst>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10"/>
      <name val="Calibri"/>
      <family val="2"/>
    </font>
    <font>
      <i/>
      <sz val="11"/>
      <color rgb="FFFF0000"/>
      <name val="Calibri"/>
      <family val="2"/>
      <scheme val="minor"/>
    </font>
    <font>
      <sz val="11"/>
      <color theme="2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2"/>
      <color theme="0" tint="-0.14999847407452621"/>
      <name val="Calibri"/>
      <family val="2"/>
    </font>
    <font>
      <b/>
      <u/>
      <sz val="16"/>
      <color theme="0" tint="-0.1499984740745262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 tint="-0.14999847407452621"/>
      <name val="Calibri"/>
      <family val="2"/>
    </font>
    <font>
      <sz val="9"/>
      <color theme="0" tint="-0.14999847407452621"/>
      <name val="Palatino Linotype"/>
      <family val="1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vertAlign val="superscript"/>
      <sz val="13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111111"/>
      </right>
      <top style="thin">
        <color rgb="FF111111"/>
      </top>
      <bottom style="thin">
        <color rgb="FF111111"/>
      </bottom>
      <diagonal/>
    </border>
    <border>
      <left style="thin">
        <color rgb="FF111111"/>
      </left>
      <right/>
      <top style="thin">
        <color rgb="FF111111"/>
      </top>
      <bottom style="thin">
        <color rgb="FF111111"/>
      </bottom>
      <diagonal/>
    </border>
    <border>
      <left/>
      <right style="thin">
        <color rgb="FF111111"/>
      </right>
      <top style="thin">
        <color rgb="FF000000"/>
      </top>
      <bottom style="thin">
        <color rgb="FF111111"/>
      </bottom>
      <diagonal/>
    </border>
    <border>
      <left style="thin">
        <color rgb="FF111111"/>
      </left>
      <right/>
      <top style="thin">
        <color rgb="FF000000"/>
      </top>
      <bottom style="thin">
        <color rgb="FF111111"/>
      </bottom>
      <diagonal/>
    </border>
    <border>
      <left/>
      <right style="thin">
        <color rgb="FF000000"/>
      </right>
      <top style="thin">
        <color rgb="FF000000"/>
      </top>
      <bottom style="thin">
        <color rgb="FF111111"/>
      </bottom>
      <diagonal/>
    </border>
    <border>
      <left/>
      <right/>
      <top style="thin">
        <color rgb="FF000000"/>
      </top>
      <bottom style="thin">
        <color rgb="FF111111"/>
      </bottom>
      <diagonal/>
    </border>
    <border>
      <left style="thin">
        <color rgb="FF000000"/>
      </left>
      <right style="thin">
        <color rgb="FF111111"/>
      </right>
      <top/>
      <bottom style="thin">
        <color rgb="FF111111"/>
      </bottom>
      <diagonal/>
    </border>
    <border>
      <left style="thin">
        <color rgb="FF111111"/>
      </left>
      <right/>
      <top/>
      <bottom style="thin">
        <color rgb="FF111111"/>
      </bottom>
      <diagonal/>
    </border>
    <border>
      <left/>
      <right style="thin">
        <color rgb="FF111111"/>
      </right>
      <top style="thin">
        <color rgb="FF111111"/>
      </top>
      <bottom/>
      <diagonal/>
    </border>
    <border>
      <left style="thin">
        <color rgb="FF111111"/>
      </left>
      <right style="thin">
        <color rgb="FF111111"/>
      </right>
      <top style="thin">
        <color rgb="FF111111"/>
      </top>
      <bottom/>
      <diagonal/>
    </border>
    <border>
      <left style="thin">
        <color rgb="FF000000"/>
      </left>
      <right style="thin">
        <color rgb="FF111111"/>
      </right>
      <top style="thin">
        <color rgb="FF111111"/>
      </top>
      <bottom/>
      <diagonal/>
    </border>
    <border>
      <left style="thin">
        <color rgb="FF111111"/>
      </left>
      <right/>
      <top style="thin">
        <color rgb="FF11111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11111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7" fillId="2" borderId="0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horizontal="right"/>
    </xf>
    <xf numFmtId="2" fontId="2" fillId="2" borderId="0" xfId="0" applyNumberFormat="1" applyFont="1" applyFill="1" applyBorder="1" applyAlignment="1" applyProtection="1">
      <alignment horizontal="right"/>
    </xf>
    <xf numFmtId="2" fontId="5" fillId="2" borderId="0" xfId="0" applyNumberFormat="1" applyFont="1" applyFill="1" applyAlignment="1" applyProtection="1">
      <alignment vertical="center"/>
    </xf>
    <xf numFmtId="0" fontId="0" fillId="2" borderId="0" xfId="0" applyFill="1" applyProtection="1"/>
    <xf numFmtId="0" fontId="0" fillId="3" borderId="0" xfId="0" applyFill="1" applyProtection="1"/>
    <xf numFmtId="49" fontId="0" fillId="2" borderId="0" xfId="0" applyNumberFormat="1" applyFill="1" applyProtection="1"/>
    <xf numFmtId="49" fontId="7" fillId="2" borderId="0" xfId="0" applyNumberFormat="1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 wrapText="1"/>
    </xf>
    <xf numFmtId="0" fontId="9" fillId="2" borderId="0" xfId="0" applyFont="1" applyFill="1" applyProtection="1"/>
    <xf numFmtId="0" fontId="10" fillId="2" borderId="0" xfId="0" applyFont="1" applyFill="1" applyProtection="1"/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Protection="1"/>
    <xf numFmtId="49" fontId="1" fillId="2" borderId="11" xfId="0" applyNumberFormat="1" applyFont="1" applyFill="1" applyBorder="1" applyAlignment="1" applyProtection="1">
      <alignment horizontal="center" wrapText="1"/>
    </xf>
    <xf numFmtId="0" fontId="1" fillId="2" borderId="4" xfId="0" applyFont="1" applyFill="1" applyBorder="1" applyProtection="1"/>
    <xf numFmtId="49" fontId="1" fillId="2" borderId="5" xfId="0" applyNumberFormat="1" applyFont="1" applyFill="1" applyBorder="1" applyAlignment="1" applyProtection="1">
      <alignment horizontal="center" wrapText="1"/>
    </xf>
    <xf numFmtId="0" fontId="1" fillId="2" borderId="14" xfId="0" applyFont="1" applyFill="1" applyBorder="1" applyProtection="1"/>
    <xf numFmtId="49" fontId="1" fillId="2" borderId="15" xfId="0" applyNumberFormat="1" applyFont="1" applyFill="1" applyBorder="1" applyAlignment="1" applyProtection="1">
      <alignment horizontal="center" wrapText="1"/>
    </xf>
    <xf numFmtId="0" fontId="0" fillId="2" borderId="16" xfId="0" applyFill="1" applyBorder="1" applyProtection="1"/>
    <xf numFmtId="0" fontId="11" fillId="3" borderId="0" xfId="0" applyFont="1" applyFill="1" applyProtection="1"/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vertical="top" wrapText="1"/>
    </xf>
    <xf numFmtId="49" fontId="1" fillId="2" borderId="0" xfId="0" applyNumberFormat="1" applyFont="1" applyFill="1" applyBorder="1" applyAlignment="1" applyProtection="1">
      <alignment vertical="top" wrapText="1"/>
    </xf>
    <xf numFmtId="0" fontId="0" fillId="2" borderId="0" xfId="0" applyFill="1" applyBorder="1" applyProtection="1"/>
    <xf numFmtId="0" fontId="12" fillId="3" borderId="0" xfId="0" applyFont="1" applyFill="1" applyProtection="1"/>
    <xf numFmtId="49" fontId="0" fillId="2" borderId="0" xfId="0" applyNumberFormat="1" applyFont="1" applyFill="1" applyProtection="1"/>
    <xf numFmtId="0" fontId="0" fillId="2" borderId="0" xfId="0" applyFont="1" applyFill="1" applyProtection="1"/>
    <xf numFmtId="0" fontId="13" fillId="3" borderId="0" xfId="0" applyFont="1" applyFill="1" applyProtection="1"/>
    <xf numFmtId="0" fontId="0" fillId="3" borderId="0" xfId="0" applyFont="1" applyFill="1" applyProtection="1"/>
    <xf numFmtId="49" fontId="1" fillId="2" borderId="1" xfId="0" applyNumberFormat="1" applyFont="1" applyFill="1" applyBorder="1" applyAlignment="1" applyProtection="1">
      <alignment vertical="top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0" fillId="2" borderId="17" xfId="0" applyFill="1" applyBorder="1" applyProtection="1"/>
    <xf numFmtId="0" fontId="0" fillId="2" borderId="0" xfId="0" applyFont="1" applyFill="1" applyBorder="1" applyProtection="1"/>
    <xf numFmtId="0" fontId="1" fillId="2" borderId="18" xfId="0" applyFont="1" applyFill="1" applyBorder="1" applyProtection="1"/>
    <xf numFmtId="0" fontId="1" fillId="2" borderId="10" xfId="0" applyFont="1" applyFill="1" applyBorder="1" applyAlignment="1" applyProtection="1">
      <alignment horizontal="right"/>
    </xf>
    <xf numFmtId="0" fontId="1" fillId="2" borderId="27" xfId="0" applyFont="1" applyFill="1" applyBorder="1" applyAlignment="1" applyProtection="1">
      <alignment horizontal="right"/>
    </xf>
    <xf numFmtId="1" fontId="1" fillId="2" borderId="1" xfId="0" applyNumberFormat="1" applyFont="1" applyFill="1" applyBorder="1" applyProtection="1">
      <protection locked="0"/>
    </xf>
    <xf numFmtId="1" fontId="1" fillId="4" borderId="1" xfId="0" applyNumberFormat="1" applyFont="1" applyFill="1" applyBorder="1" applyProtection="1"/>
    <xf numFmtId="0" fontId="15" fillId="2" borderId="0" xfId="0" applyFont="1" applyFill="1" applyBorder="1" applyAlignment="1" applyProtection="1"/>
    <xf numFmtId="0" fontId="16" fillId="2" borderId="0" xfId="0" applyFont="1" applyFill="1" applyBorder="1" applyAlignment="1" applyProtection="1">
      <alignment vertical="center"/>
    </xf>
    <xf numFmtId="0" fontId="17" fillId="2" borderId="0" xfId="0" applyFont="1" applyFill="1" applyBorder="1" applyProtection="1"/>
    <xf numFmtId="49" fontId="17" fillId="2" borderId="0" xfId="0" applyNumberFormat="1" applyFont="1" applyFill="1" applyBorder="1" applyProtection="1"/>
    <xf numFmtId="49" fontId="17" fillId="5" borderId="22" xfId="0" applyNumberFormat="1" applyFont="1" applyFill="1" applyBorder="1"/>
    <xf numFmtId="1" fontId="17" fillId="5" borderId="23" xfId="0" applyNumberFormat="1" applyFont="1" applyFill="1" applyBorder="1"/>
    <xf numFmtId="1" fontId="17" fillId="5" borderId="23" xfId="0" applyNumberFormat="1" applyFont="1" applyFill="1" applyBorder="1" applyAlignment="1">
      <alignment horizontal="left"/>
    </xf>
    <xf numFmtId="1" fontId="17" fillId="5" borderId="23" xfId="0" quotePrefix="1" applyNumberFormat="1" applyFont="1" applyFill="1" applyBorder="1" applyAlignment="1">
      <alignment horizontal="left"/>
    </xf>
    <xf numFmtId="0" fontId="18" fillId="0" borderId="22" xfId="0" applyFont="1" applyBorder="1" applyAlignment="1">
      <alignment vertical="center" wrapText="1"/>
    </xf>
    <xf numFmtId="49" fontId="17" fillId="5" borderId="28" xfId="0" applyNumberFormat="1" applyFont="1" applyFill="1" applyBorder="1"/>
    <xf numFmtId="1" fontId="17" fillId="5" borderId="29" xfId="0" applyNumberFormat="1" applyFont="1" applyFill="1" applyBorder="1"/>
    <xf numFmtId="49" fontId="17" fillId="5" borderId="1" xfId="0" applyNumberFormat="1" applyFont="1" applyFill="1" applyBorder="1"/>
    <xf numFmtId="1" fontId="17" fillId="5" borderId="1" xfId="0" quotePrefix="1" applyNumberFormat="1" applyFont="1" applyFill="1" applyBorder="1"/>
    <xf numFmtId="1" fontId="17" fillId="5" borderId="1" xfId="0" applyNumberFormat="1" applyFont="1" applyFill="1" applyBorder="1"/>
    <xf numFmtId="49" fontId="17" fillId="5" borderId="30" xfId="0" applyNumberFormat="1" applyFont="1" applyFill="1" applyBorder="1"/>
    <xf numFmtId="49" fontId="19" fillId="6" borderId="22" xfId="0" applyNumberFormat="1" applyFont="1" applyFill="1" applyBorder="1" applyAlignment="1">
      <alignment horizontal="left"/>
    </xf>
    <xf numFmtId="49" fontId="19" fillId="6" borderId="23" xfId="0" applyNumberFormat="1" applyFont="1" applyFill="1" applyBorder="1" applyAlignment="1">
      <alignment horizontal="left"/>
    </xf>
    <xf numFmtId="1" fontId="17" fillId="5" borderId="23" xfId="0" quotePrefix="1" applyNumberFormat="1" applyFont="1" applyFill="1" applyBorder="1"/>
    <xf numFmtId="49" fontId="17" fillId="5" borderId="0" xfId="0" applyNumberFormat="1" applyFont="1" applyFill="1" applyBorder="1"/>
    <xf numFmtId="1" fontId="17" fillId="5" borderId="0" xfId="0" applyNumberFormat="1" applyFont="1" applyFill="1" applyBorder="1"/>
    <xf numFmtId="49" fontId="19" fillId="6" borderId="0" xfId="0" applyNumberFormat="1" applyFont="1" applyFill="1" applyBorder="1" applyAlignment="1">
      <alignment horizontal="left"/>
    </xf>
    <xf numFmtId="0" fontId="6" fillId="2" borderId="0" xfId="0" applyNumberFormat="1" applyFont="1" applyFill="1" applyBorder="1" applyProtection="1"/>
    <xf numFmtId="0" fontId="0" fillId="0" borderId="0" xfId="0" applyProtection="1"/>
    <xf numFmtId="49" fontId="0" fillId="0" borderId="0" xfId="0" applyNumberFormat="1" applyProtection="1"/>
    <xf numFmtId="0" fontId="22" fillId="2" borderId="0" xfId="0" applyFont="1" applyFill="1" applyProtection="1"/>
    <xf numFmtId="0" fontId="23" fillId="2" borderId="0" xfId="0" applyFont="1" applyFill="1" applyAlignment="1" applyProtection="1">
      <alignment horizontal="right"/>
    </xf>
    <xf numFmtId="0" fontId="20" fillId="2" borderId="0" xfId="0" applyFont="1" applyFill="1" applyBorder="1" applyAlignment="1" applyProtection="1">
      <alignment vertical="top" wrapText="1"/>
    </xf>
    <xf numFmtId="0" fontId="3" fillId="2" borderId="0" xfId="0" applyFont="1" applyFill="1" applyAlignment="1" applyProtection="1"/>
    <xf numFmtId="0" fontId="27" fillId="2" borderId="0" xfId="0" applyFont="1" applyFill="1" applyProtection="1"/>
    <xf numFmtId="0" fontId="28" fillId="2" borderId="0" xfId="0" applyFont="1" applyFill="1" applyProtection="1"/>
    <xf numFmtId="0" fontId="29" fillId="2" borderId="0" xfId="0" applyFont="1" applyFill="1" applyAlignment="1" applyProtection="1">
      <alignment vertical="center"/>
    </xf>
    <xf numFmtId="49" fontId="30" fillId="7" borderId="1" xfId="0" applyNumberFormat="1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vertical="center"/>
    </xf>
    <xf numFmtId="0" fontId="9" fillId="2" borderId="0" xfId="0" applyFont="1" applyFill="1" applyAlignment="1" applyProtection="1">
      <alignment horizontal="left" vertical="center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27" fillId="2" borderId="0" xfId="0" applyFont="1" applyFill="1" applyAlignment="1" applyProtection="1">
      <alignment horizontal="left" vertical="top"/>
    </xf>
    <xf numFmtId="0" fontId="31" fillId="2" borderId="0" xfId="0" applyFont="1" applyFill="1" applyAlignment="1" applyProtection="1">
      <alignment horizontal="right" vertical="top" wrapText="1"/>
      <protection locked="0"/>
    </xf>
    <xf numFmtId="0" fontId="30" fillId="2" borderId="0" xfId="0" applyFont="1" applyFill="1" applyAlignment="1" applyProtection="1">
      <alignment horizontal="right" vertical="top"/>
    </xf>
    <xf numFmtId="0" fontId="30" fillId="2" borderId="0" xfId="0" applyFont="1" applyFill="1" applyAlignment="1" applyProtection="1">
      <alignment horizontal="right" vertical="top"/>
      <protection locked="0"/>
    </xf>
    <xf numFmtId="0" fontId="26" fillId="2" borderId="0" xfId="0" applyFont="1" applyFill="1" applyAlignment="1" applyProtection="1">
      <alignment horizontal="left" vertical="top"/>
    </xf>
    <xf numFmtId="0" fontId="28" fillId="0" borderId="0" xfId="0" applyFont="1" applyProtection="1"/>
    <xf numFmtId="49" fontId="17" fillId="5" borderId="23" xfId="0" applyNumberFormat="1" applyFont="1" applyFill="1" applyBorder="1"/>
    <xf numFmtId="0" fontId="14" fillId="0" borderId="19" xfId="0" applyFont="1" applyBorder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center" vertical="center" wrapText="1"/>
    </xf>
    <xf numFmtId="0" fontId="14" fillId="0" borderId="21" xfId="0" applyFont="1" applyBorder="1" applyAlignment="1" applyProtection="1">
      <alignment horizontal="center" vertical="center" wrapText="1"/>
    </xf>
    <xf numFmtId="0" fontId="14" fillId="0" borderId="22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4" fillId="0" borderId="23" xfId="0" applyFont="1" applyBorder="1" applyAlignment="1" applyProtection="1">
      <alignment horizontal="center" vertical="center" wrapText="1"/>
    </xf>
    <xf numFmtId="0" fontId="14" fillId="0" borderId="24" xfId="0" applyFont="1" applyBorder="1" applyAlignment="1" applyProtection="1">
      <alignment horizontal="center" vertical="center" wrapText="1"/>
    </xf>
    <xf numFmtId="0" fontId="14" fillId="0" borderId="25" xfId="0" applyFont="1" applyBorder="1" applyAlignment="1" applyProtection="1">
      <alignment horizontal="center" vertical="center" wrapText="1"/>
    </xf>
    <xf numFmtId="0" fontId="14" fillId="0" borderId="26" xfId="0" applyFont="1" applyBorder="1" applyAlignment="1" applyProtection="1">
      <alignment horizontal="center" vertical="center" wrapText="1"/>
    </xf>
    <xf numFmtId="0" fontId="24" fillId="2" borderId="0" xfId="0" applyFont="1" applyFill="1" applyBorder="1" applyAlignment="1" applyProtection="1">
      <alignment horizontal="center" vertical="center" wrapText="1"/>
    </xf>
    <xf numFmtId="0" fontId="21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 wrapText="1"/>
    </xf>
    <xf numFmtId="0" fontId="0" fillId="0" borderId="2" xfId="0" applyBorder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3" borderId="2" xfId="0" applyFont="1" applyFill="1" applyBorder="1" applyAlignment="1" applyProtection="1">
      <alignment horizontal="center" vertical="center" wrapText="1"/>
    </xf>
    <xf numFmtId="49" fontId="1" fillId="3" borderId="3" xfId="0" applyNumberFormat="1" applyFont="1" applyFill="1" applyBorder="1" applyAlignment="1" applyProtection="1">
      <alignment horizontal="center" vertical="center" wrapText="1"/>
    </xf>
    <xf numFmtId="49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88107</xdr:colOff>
      <xdr:row>0</xdr:row>
      <xdr:rowOff>73819</xdr:rowOff>
    </xdr:from>
    <xdr:to>
      <xdr:col>1</xdr:col>
      <xdr:colOff>71551</xdr:colOff>
      <xdr:row>5</xdr:row>
      <xdr:rowOff>19050</xdr:rowOff>
    </xdr:to>
    <xdr:pic>
      <xdr:nvPicPr>
        <xdr:cNvPr id="2" name="Picture 1" descr="RBI-logo 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07" y="73819"/>
          <a:ext cx="593044" cy="61198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4:O18"/>
  <sheetViews>
    <sheetView topLeftCell="A4" workbookViewId="0">
      <selection activeCell="C4" sqref="C4"/>
    </sheetView>
  </sheetViews>
  <sheetFormatPr defaultColWidth="9.140625" defaultRowHeight="15" x14ac:dyDescent="0.25"/>
  <cols>
    <col min="1" max="4" width="9.140625" style="83"/>
    <col min="5" max="5" width="9.140625" style="65"/>
    <col min="6" max="6" width="17.7109375" style="65" bestFit="1" customWidth="1"/>
    <col min="7" max="16384" width="9.140625" style="65"/>
  </cols>
  <sheetData>
    <row r="4" spans="5:15" ht="15.75" thickBot="1" x14ac:dyDescent="0.3">
      <c r="E4" s="65" t="s">
        <v>120</v>
      </c>
      <c r="F4" s="65" t="s">
        <v>102</v>
      </c>
    </row>
    <row r="5" spans="5:15" x14ac:dyDescent="0.25">
      <c r="E5" s="65" t="s">
        <v>103</v>
      </c>
      <c r="F5" s="65" t="s">
        <v>104</v>
      </c>
      <c r="J5" s="85" t="s">
        <v>105</v>
      </c>
      <c r="K5" s="86"/>
      <c r="L5" s="86"/>
      <c r="M5" s="86"/>
      <c r="N5" s="86"/>
      <c r="O5" s="87"/>
    </row>
    <row r="6" spans="5:15" x14ac:dyDescent="0.25">
      <c r="E6" s="65" t="s">
        <v>106</v>
      </c>
      <c r="F6" s="65" t="s">
        <v>107</v>
      </c>
      <c r="J6" s="88"/>
      <c r="K6" s="89"/>
      <c r="L6" s="89"/>
      <c r="M6" s="89"/>
      <c r="N6" s="89"/>
      <c r="O6" s="90"/>
    </row>
    <row r="7" spans="5:15" x14ac:dyDescent="0.25">
      <c r="E7" s="65" t="s">
        <v>106</v>
      </c>
      <c r="F7" s="65" t="s">
        <v>108</v>
      </c>
      <c r="J7" s="88"/>
      <c r="K7" s="89"/>
      <c r="L7" s="89"/>
      <c r="M7" s="89"/>
      <c r="N7" s="89"/>
      <c r="O7" s="90"/>
    </row>
    <row r="8" spans="5:15" x14ac:dyDescent="0.25">
      <c r="E8" s="66" t="s">
        <v>163</v>
      </c>
      <c r="F8" s="65" t="s">
        <v>109</v>
      </c>
      <c r="J8" s="88"/>
      <c r="K8" s="89"/>
      <c r="L8" s="89"/>
      <c r="M8" s="89"/>
      <c r="N8" s="89"/>
      <c r="O8" s="90"/>
    </row>
    <row r="9" spans="5:15" x14ac:dyDescent="0.25">
      <c r="E9" s="65" t="s">
        <v>164</v>
      </c>
      <c r="F9" s="65" t="s">
        <v>110</v>
      </c>
      <c r="J9" s="88"/>
      <c r="K9" s="89"/>
      <c r="L9" s="89"/>
      <c r="M9" s="89"/>
      <c r="N9" s="89"/>
      <c r="O9" s="90"/>
    </row>
    <row r="10" spans="5:15" x14ac:dyDescent="0.25">
      <c r="E10" s="65" t="s">
        <v>158</v>
      </c>
      <c r="F10" s="65" t="s">
        <v>111</v>
      </c>
      <c r="J10" s="88"/>
      <c r="K10" s="89"/>
      <c r="L10" s="89"/>
      <c r="M10" s="89"/>
      <c r="N10" s="89"/>
      <c r="O10" s="90"/>
    </row>
    <row r="11" spans="5:15" x14ac:dyDescent="0.25">
      <c r="E11" s="65" t="s">
        <v>165</v>
      </c>
      <c r="F11" s="65" t="s">
        <v>112</v>
      </c>
      <c r="J11" s="88"/>
      <c r="K11" s="89"/>
      <c r="L11" s="89"/>
      <c r="M11" s="89"/>
      <c r="N11" s="89"/>
      <c r="O11" s="90"/>
    </row>
    <row r="12" spans="5:15" x14ac:dyDescent="0.25">
      <c r="F12" s="65" t="s">
        <v>113</v>
      </c>
      <c r="J12" s="88"/>
      <c r="K12" s="89"/>
      <c r="L12" s="89"/>
      <c r="M12" s="89"/>
      <c r="N12" s="89"/>
      <c r="O12" s="90"/>
    </row>
    <row r="13" spans="5:15" x14ac:dyDescent="0.25">
      <c r="F13" s="65" t="s">
        <v>114</v>
      </c>
      <c r="J13" s="88"/>
      <c r="K13" s="89"/>
      <c r="L13" s="89"/>
      <c r="M13" s="89"/>
      <c r="N13" s="89"/>
      <c r="O13" s="90"/>
    </row>
    <row r="14" spans="5:15" x14ac:dyDescent="0.25">
      <c r="F14" s="65" t="s">
        <v>115</v>
      </c>
      <c r="J14" s="88"/>
      <c r="K14" s="89"/>
      <c r="L14" s="89"/>
      <c r="M14" s="89"/>
      <c r="N14" s="89"/>
      <c r="O14" s="90"/>
    </row>
    <row r="15" spans="5:15" x14ac:dyDescent="0.25">
      <c r="F15" s="65" t="s">
        <v>116</v>
      </c>
      <c r="J15" s="88"/>
      <c r="K15" s="89"/>
      <c r="L15" s="89"/>
      <c r="M15" s="89"/>
      <c r="N15" s="89"/>
      <c r="O15" s="90"/>
    </row>
    <row r="16" spans="5:15" x14ac:dyDescent="0.25">
      <c r="F16" s="65" t="s">
        <v>117</v>
      </c>
      <c r="J16" s="88"/>
      <c r="K16" s="89"/>
      <c r="L16" s="89"/>
      <c r="M16" s="89"/>
      <c r="N16" s="89"/>
      <c r="O16" s="90"/>
    </row>
    <row r="17" spans="6:15" x14ac:dyDescent="0.25">
      <c r="F17" s="65" t="s">
        <v>118</v>
      </c>
      <c r="J17" s="88"/>
      <c r="K17" s="89"/>
      <c r="L17" s="89"/>
      <c r="M17" s="89"/>
      <c r="N17" s="89"/>
      <c r="O17" s="90"/>
    </row>
    <row r="18" spans="6:15" ht="15.75" thickBot="1" x14ac:dyDescent="0.3">
      <c r="F18" s="65" t="s">
        <v>119</v>
      </c>
      <c r="J18" s="91"/>
      <c r="K18" s="92"/>
      <c r="L18" s="92"/>
      <c r="M18" s="92"/>
      <c r="N18" s="92"/>
      <c r="O18" s="93"/>
    </row>
  </sheetData>
  <mergeCells count="1">
    <mergeCell ref="J5:O18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X747"/>
  <sheetViews>
    <sheetView tabSelected="1" zoomScaleNormal="100" workbookViewId="0">
      <selection activeCell="A14" sqref="A14:A15"/>
    </sheetView>
  </sheetViews>
  <sheetFormatPr defaultColWidth="0" defaultRowHeight="16.5" customHeight="1" zeroHeight="1" x14ac:dyDescent="0.25"/>
  <cols>
    <col min="1" max="1" width="9.140625" style="5" customWidth="1"/>
    <col min="2" max="2" width="30.42578125" style="5" customWidth="1"/>
    <col min="3" max="3" width="5.5703125" style="7" hidden="1" customWidth="1"/>
    <col min="4" max="4" width="9.140625" style="5" customWidth="1"/>
    <col min="5" max="5" width="16.140625" style="5" customWidth="1"/>
    <col min="6" max="6" width="17.28515625" style="5" customWidth="1"/>
    <col min="7" max="7" width="16.140625" style="5" customWidth="1"/>
    <col min="8" max="8" width="10.28515625" style="5" customWidth="1"/>
    <col min="9" max="9" width="16.5703125" style="5" customWidth="1"/>
    <col min="10" max="10" width="10.5703125" style="5" customWidth="1"/>
    <col min="11" max="11" width="16.42578125" style="5" customWidth="1"/>
    <col min="12" max="12" width="10.5703125" style="5" customWidth="1"/>
    <col min="13" max="13" width="16.28515625" style="5" customWidth="1"/>
    <col min="14" max="14" width="10" style="5" customWidth="1"/>
    <col min="15" max="15" width="15.28515625" style="5" customWidth="1"/>
    <col min="16" max="16" width="5" style="36" hidden="1" customWidth="1"/>
    <col min="17" max="18" width="5" style="26" hidden="1" customWidth="1"/>
    <col min="19" max="20" width="5" style="45" hidden="1" customWidth="1"/>
    <col min="21" max="76" width="5" style="26" hidden="1" customWidth="1"/>
    <col min="77" max="16384" width="5" style="5" hidden="1"/>
  </cols>
  <sheetData>
    <row r="1" spans="1:76" ht="16.5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70"/>
      <c r="J1" s="70"/>
      <c r="K1" s="70"/>
      <c r="P1" s="34"/>
      <c r="Q1" s="34"/>
      <c r="R1" s="35"/>
      <c r="S1" s="43"/>
      <c r="T1" s="43"/>
    </row>
    <row r="2" spans="1:76" ht="17.25" customHeight="1" x14ac:dyDescent="0.25">
      <c r="A2" s="95" t="s">
        <v>217</v>
      </c>
      <c r="B2" s="95"/>
      <c r="C2" s="95"/>
      <c r="D2" s="95"/>
      <c r="E2" s="95"/>
      <c r="F2" s="95"/>
      <c r="G2" s="95"/>
      <c r="H2" s="95"/>
      <c r="I2" s="1"/>
      <c r="J2" s="1"/>
      <c r="K2" s="9"/>
      <c r="L2" s="9"/>
      <c r="M2" s="9"/>
      <c r="N2" s="1"/>
      <c r="O2" s="1"/>
      <c r="P2" s="1"/>
      <c r="Q2" s="1"/>
      <c r="R2" s="1"/>
      <c r="S2" s="44"/>
      <c r="T2" s="44"/>
    </row>
    <row r="3" spans="1:76" ht="18.75" customHeight="1" x14ac:dyDescent="0.25">
      <c r="A3" s="94" t="s">
        <v>216</v>
      </c>
      <c r="B3" s="94"/>
      <c r="C3" s="94"/>
      <c r="D3" s="94"/>
      <c r="E3" s="94"/>
      <c r="F3" s="94"/>
      <c r="G3" s="94"/>
      <c r="H3" s="94"/>
      <c r="I3" s="69"/>
      <c r="J3" s="69"/>
      <c r="K3" s="69"/>
      <c r="L3" s="69"/>
      <c r="M3" s="69"/>
      <c r="N3" s="1"/>
      <c r="O3" s="74" t="s">
        <v>215</v>
      </c>
      <c r="P3" s="1"/>
      <c r="Q3" s="1"/>
      <c r="R3" s="1"/>
      <c r="S3" s="44"/>
      <c r="T3" s="44"/>
    </row>
    <row r="4" spans="1:76" ht="21" hidden="1" x14ac:dyDescent="0.25"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1"/>
      <c r="O4" s="1"/>
      <c r="P4" s="1"/>
      <c r="Q4" s="1"/>
      <c r="R4" s="1"/>
      <c r="S4" s="44"/>
      <c r="T4" s="44"/>
    </row>
    <row r="5" spans="1:76" ht="21" hidden="1" x14ac:dyDescent="0.25">
      <c r="D5" s="11"/>
      <c r="E5" s="9"/>
      <c r="F5" s="9"/>
      <c r="G5" s="9"/>
      <c r="H5" s="10"/>
      <c r="I5" s="9"/>
      <c r="J5" s="9"/>
      <c r="P5" s="26"/>
      <c r="U5" s="64" t="str">
        <f>LOOKUP(F7,S358:S406,T358:T406)</f>
        <v>670</v>
      </c>
    </row>
    <row r="6" spans="1:76" ht="15" x14ac:dyDescent="0.25">
      <c r="D6" s="11"/>
      <c r="E6" s="11"/>
      <c r="F6" s="11"/>
      <c r="P6" s="26"/>
    </row>
    <row r="7" spans="1:76" ht="22.5" x14ac:dyDescent="0.25">
      <c r="D7" s="78" t="s">
        <v>1</v>
      </c>
      <c r="E7" s="71"/>
      <c r="F7" s="79" t="s">
        <v>223</v>
      </c>
      <c r="G7" s="82" t="s">
        <v>218</v>
      </c>
      <c r="H7" s="3"/>
      <c r="P7" s="26"/>
    </row>
    <row r="8" spans="1:76" ht="15" x14ac:dyDescent="0.25">
      <c r="D8" s="78" t="s">
        <v>161</v>
      </c>
      <c r="E8" s="71"/>
      <c r="F8" s="80" t="s">
        <v>162</v>
      </c>
      <c r="G8" s="2"/>
      <c r="H8" s="3"/>
      <c r="P8" s="26"/>
    </row>
    <row r="9" spans="1:76" ht="15" x14ac:dyDescent="0.25">
      <c r="D9" s="78" t="s">
        <v>2</v>
      </c>
      <c r="E9" s="71"/>
      <c r="F9" s="81">
        <v>2022</v>
      </c>
      <c r="G9" s="82" t="s">
        <v>218</v>
      </c>
      <c r="H9" s="4"/>
      <c r="P9" s="26"/>
    </row>
    <row r="10" spans="1:76" ht="15" hidden="1" x14ac:dyDescent="0.25">
      <c r="D10" s="72"/>
      <c r="E10" s="72"/>
      <c r="F10" s="73"/>
      <c r="G10" s="4"/>
      <c r="J10" s="11"/>
      <c r="P10" s="26"/>
    </row>
    <row r="11" spans="1:76" ht="15" x14ac:dyDescent="0.25">
      <c r="P11" s="26"/>
    </row>
    <row r="12" spans="1:76" s="29" customFormat="1" ht="18.75" x14ac:dyDescent="0.3">
      <c r="B12" s="27" t="s">
        <v>160</v>
      </c>
      <c r="C12" s="28"/>
      <c r="D12" s="31"/>
      <c r="E12" s="5"/>
      <c r="F12" s="5"/>
      <c r="P12" s="37"/>
      <c r="Q12" s="37"/>
      <c r="R12" s="37"/>
      <c r="S12" s="45"/>
      <c r="T12" s="45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</row>
    <row r="13" spans="1:76" ht="15.75" x14ac:dyDescent="0.25">
      <c r="L13" s="67"/>
      <c r="O13" s="68" t="s">
        <v>234</v>
      </c>
      <c r="P13" s="26"/>
    </row>
    <row r="14" spans="1:76" ht="50.25" customHeight="1" x14ac:dyDescent="0.25">
      <c r="A14" s="97" t="s">
        <v>123</v>
      </c>
      <c r="B14" s="97" t="s">
        <v>3</v>
      </c>
      <c r="C14" s="102" t="s">
        <v>4</v>
      </c>
      <c r="D14" s="104" t="s">
        <v>5</v>
      </c>
      <c r="E14" s="105"/>
      <c r="F14" s="106" t="s">
        <v>6</v>
      </c>
      <c r="G14" s="105"/>
      <c r="H14" s="106" t="s">
        <v>7</v>
      </c>
      <c r="I14" s="105"/>
      <c r="J14" s="106" t="s">
        <v>8</v>
      </c>
      <c r="K14" s="105"/>
      <c r="L14" s="106" t="s">
        <v>9</v>
      </c>
      <c r="M14" s="105"/>
      <c r="N14" s="106" t="s">
        <v>10</v>
      </c>
      <c r="O14" s="107"/>
    </row>
    <row r="15" spans="1:76" ht="32.25" customHeight="1" x14ac:dyDescent="0.25">
      <c r="A15" s="98"/>
      <c r="B15" s="98"/>
      <c r="C15" s="103"/>
      <c r="D15" s="13" t="s">
        <v>11</v>
      </c>
      <c r="E15" s="14" t="s">
        <v>12</v>
      </c>
      <c r="F15" s="14" t="s">
        <v>11</v>
      </c>
      <c r="G15" s="14" t="s">
        <v>12</v>
      </c>
      <c r="H15" s="14" t="s">
        <v>11</v>
      </c>
      <c r="I15" s="14" t="s">
        <v>12</v>
      </c>
      <c r="J15" s="14" t="s">
        <v>11</v>
      </c>
      <c r="K15" s="14" t="s">
        <v>12</v>
      </c>
      <c r="L15" s="14" t="s">
        <v>11</v>
      </c>
      <c r="M15" s="14" t="s">
        <v>12</v>
      </c>
      <c r="N15" s="14" t="s">
        <v>11</v>
      </c>
      <c r="O15" s="33" t="s">
        <v>12</v>
      </c>
    </row>
    <row r="16" spans="1:76" ht="15" x14ac:dyDescent="0.25">
      <c r="A16" s="39" t="s">
        <v>121</v>
      </c>
      <c r="B16" s="15" t="s">
        <v>228</v>
      </c>
      <c r="C16" s="16">
        <v>19</v>
      </c>
      <c r="D16" s="42">
        <f>D59+D102</f>
        <v>0</v>
      </c>
      <c r="E16" s="42">
        <f t="shared" ref="E16:O16" si="0">E59+E102</f>
        <v>0</v>
      </c>
      <c r="F16" s="42">
        <f t="shared" si="0"/>
        <v>0</v>
      </c>
      <c r="G16" s="42">
        <f t="shared" si="0"/>
        <v>0</v>
      </c>
      <c r="H16" s="42">
        <f t="shared" si="0"/>
        <v>0</v>
      </c>
      <c r="I16" s="42">
        <f t="shared" si="0"/>
        <v>0</v>
      </c>
      <c r="J16" s="42">
        <f t="shared" si="0"/>
        <v>0</v>
      </c>
      <c r="K16" s="42">
        <f t="shared" si="0"/>
        <v>0</v>
      </c>
      <c r="L16" s="42">
        <f t="shared" si="0"/>
        <v>0</v>
      </c>
      <c r="M16" s="42">
        <f t="shared" si="0"/>
        <v>0</v>
      </c>
      <c r="N16" s="42">
        <f t="shared" si="0"/>
        <v>0</v>
      </c>
      <c r="O16" s="42">
        <f t="shared" si="0"/>
        <v>0</v>
      </c>
    </row>
    <row r="17" spans="1:15" ht="15" x14ac:dyDescent="0.25">
      <c r="A17" s="39" t="s">
        <v>122</v>
      </c>
      <c r="B17" s="17" t="s">
        <v>13</v>
      </c>
      <c r="C17" s="18">
        <v>80</v>
      </c>
      <c r="D17" s="42">
        <f t="shared" ref="D17:O17" si="1">D60+D103</f>
        <v>0</v>
      </c>
      <c r="E17" s="42">
        <f t="shared" si="1"/>
        <v>0</v>
      </c>
      <c r="F17" s="42">
        <f t="shared" si="1"/>
        <v>0</v>
      </c>
      <c r="G17" s="42">
        <f t="shared" si="1"/>
        <v>0</v>
      </c>
      <c r="H17" s="42">
        <f t="shared" si="1"/>
        <v>0</v>
      </c>
      <c r="I17" s="42">
        <f t="shared" si="1"/>
        <v>0</v>
      </c>
      <c r="J17" s="42">
        <f t="shared" si="1"/>
        <v>0</v>
      </c>
      <c r="K17" s="42">
        <f t="shared" si="1"/>
        <v>0</v>
      </c>
      <c r="L17" s="42">
        <f t="shared" si="1"/>
        <v>0</v>
      </c>
      <c r="M17" s="42">
        <f t="shared" si="1"/>
        <v>0</v>
      </c>
      <c r="N17" s="42">
        <f t="shared" si="1"/>
        <v>0</v>
      </c>
      <c r="O17" s="42">
        <f t="shared" si="1"/>
        <v>0</v>
      </c>
    </row>
    <row r="18" spans="1:15" ht="15" x14ac:dyDescent="0.25">
      <c r="A18" s="39" t="s">
        <v>124</v>
      </c>
      <c r="B18" s="17" t="s">
        <v>14</v>
      </c>
      <c r="C18" s="18" t="s">
        <v>42</v>
      </c>
      <c r="D18" s="42">
        <f t="shared" ref="D18:O18" si="2">D61+D104</f>
        <v>0</v>
      </c>
      <c r="E18" s="42">
        <f t="shared" si="2"/>
        <v>0</v>
      </c>
      <c r="F18" s="42">
        <f t="shared" si="2"/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</row>
    <row r="19" spans="1:15" ht="15" x14ac:dyDescent="0.25">
      <c r="A19" s="39" t="s">
        <v>125</v>
      </c>
      <c r="B19" s="17" t="s">
        <v>15</v>
      </c>
      <c r="C19" s="18" t="s">
        <v>43</v>
      </c>
      <c r="D19" s="42">
        <f t="shared" ref="D19:O19" si="3">D62+D105</f>
        <v>0</v>
      </c>
      <c r="E19" s="42">
        <f t="shared" si="3"/>
        <v>0</v>
      </c>
      <c r="F19" s="42">
        <f t="shared" si="3"/>
        <v>0</v>
      </c>
      <c r="G19" s="42">
        <f t="shared" si="3"/>
        <v>0</v>
      </c>
      <c r="H19" s="42">
        <f t="shared" si="3"/>
        <v>0</v>
      </c>
      <c r="I19" s="42">
        <f t="shared" si="3"/>
        <v>0</v>
      </c>
      <c r="J19" s="42">
        <f t="shared" si="3"/>
        <v>0</v>
      </c>
      <c r="K19" s="42">
        <f t="shared" si="3"/>
        <v>0</v>
      </c>
      <c r="L19" s="42">
        <f t="shared" si="3"/>
        <v>0</v>
      </c>
      <c r="M19" s="42">
        <f t="shared" si="3"/>
        <v>0</v>
      </c>
      <c r="N19" s="42">
        <f t="shared" si="3"/>
        <v>0</v>
      </c>
      <c r="O19" s="42">
        <f t="shared" si="3"/>
        <v>0</v>
      </c>
    </row>
    <row r="20" spans="1:15" ht="15" x14ac:dyDescent="0.25">
      <c r="A20" s="39" t="s">
        <v>126</v>
      </c>
      <c r="B20" s="17" t="s">
        <v>16</v>
      </c>
      <c r="C20" s="18" t="s">
        <v>44</v>
      </c>
      <c r="D20" s="42">
        <f t="shared" ref="D20:O20" si="4">D63+D106</f>
        <v>0</v>
      </c>
      <c r="E20" s="42">
        <f t="shared" si="4"/>
        <v>0</v>
      </c>
      <c r="F20" s="42">
        <f t="shared" si="4"/>
        <v>0</v>
      </c>
      <c r="G20" s="42">
        <f t="shared" si="4"/>
        <v>0</v>
      </c>
      <c r="H20" s="42">
        <f t="shared" si="4"/>
        <v>0</v>
      </c>
      <c r="I20" s="42">
        <f t="shared" si="4"/>
        <v>0</v>
      </c>
      <c r="J20" s="42">
        <f t="shared" si="4"/>
        <v>0</v>
      </c>
      <c r="K20" s="42">
        <f t="shared" si="4"/>
        <v>0</v>
      </c>
      <c r="L20" s="42">
        <f t="shared" si="4"/>
        <v>0</v>
      </c>
      <c r="M20" s="42">
        <f t="shared" si="4"/>
        <v>0</v>
      </c>
      <c r="N20" s="42">
        <f t="shared" si="4"/>
        <v>0</v>
      </c>
      <c r="O20" s="42">
        <f t="shared" si="4"/>
        <v>0</v>
      </c>
    </row>
    <row r="21" spans="1:15" ht="15" x14ac:dyDescent="0.25">
      <c r="A21" s="39" t="s">
        <v>127</v>
      </c>
      <c r="B21" s="17" t="s">
        <v>17</v>
      </c>
      <c r="C21" s="18">
        <v>39</v>
      </c>
      <c r="D21" s="42">
        <f t="shared" ref="D21:O21" si="5">D64+D107</f>
        <v>0</v>
      </c>
      <c r="E21" s="42">
        <f t="shared" si="5"/>
        <v>0</v>
      </c>
      <c r="F21" s="42">
        <f t="shared" si="5"/>
        <v>0</v>
      </c>
      <c r="G21" s="42">
        <f t="shared" si="5"/>
        <v>0</v>
      </c>
      <c r="H21" s="42">
        <f t="shared" si="5"/>
        <v>0</v>
      </c>
      <c r="I21" s="42">
        <f t="shared" si="5"/>
        <v>0</v>
      </c>
      <c r="J21" s="42">
        <f t="shared" si="5"/>
        <v>0</v>
      </c>
      <c r="K21" s="42">
        <f t="shared" si="5"/>
        <v>0</v>
      </c>
      <c r="L21" s="42">
        <f t="shared" si="5"/>
        <v>0</v>
      </c>
      <c r="M21" s="42">
        <f t="shared" si="5"/>
        <v>0</v>
      </c>
      <c r="N21" s="42">
        <f t="shared" si="5"/>
        <v>0</v>
      </c>
      <c r="O21" s="42">
        <f t="shared" si="5"/>
        <v>0</v>
      </c>
    </row>
    <row r="22" spans="1:15" ht="15" x14ac:dyDescent="0.25">
      <c r="A22" s="39" t="s">
        <v>128</v>
      </c>
      <c r="B22" s="17" t="s">
        <v>18</v>
      </c>
      <c r="C22" s="18">
        <v>71</v>
      </c>
      <c r="D22" s="42">
        <f t="shared" ref="D22:O22" si="6">D65+D108</f>
        <v>0</v>
      </c>
      <c r="E22" s="42">
        <f t="shared" si="6"/>
        <v>0</v>
      </c>
      <c r="F22" s="42">
        <f t="shared" si="6"/>
        <v>0</v>
      </c>
      <c r="G22" s="42">
        <f t="shared" si="6"/>
        <v>0</v>
      </c>
      <c r="H22" s="42">
        <f t="shared" si="6"/>
        <v>0</v>
      </c>
      <c r="I22" s="42">
        <f t="shared" si="6"/>
        <v>0</v>
      </c>
      <c r="J22" s="42">
        <f t="shared" si="6"/>
        <v>0</v>
      </c>
      <c r="K22" s="42">
        <f t="shared" si="6"/>
        <v>0</v>
      </c>
      <c r="L22" s="42">
        <f t="shared" si="6"/>
        <v>0</v>
      </c>
      <c r="M22" s="42">
        <f t="shared" si="6"/>
        <v>0</v>
      </c>
      <c r="N22" s="42">
        <f t="shared" si="6"/>
        <v>0</v>
      </c>
      <c r="O22" s="42">
        <f t="shared" si="6"/>
        <v>0</v>
      </c>
    </row>
    <row r="23" spans="1:15" ht="15" x14ac:dyDescent="0.25">
      <c r="A23" s="39" t="s">
        <v>129</v>
      </c>
      <c r="B23" s="17" t="s">
        <v>224</v>
      </c>
      <c r="C23" s="18" t="s">
        <v>225</v>
      </c>
      <c r="D23" s="42">
        <f t="shared" ref="D23:O23" si="7">D66+D109</f>
        <v>0</v>
      </c>
      <c r="E23" s="42">
        <f t="shared" si="7"/>
        <v>0</v>
      </c>
      <c r="F23" s="42">
        <f t="shared" si="7"/>
        <v>0</v>
      </c>
      <c r="G23" s="42">
        <f t="shared" si="7"/>
        <v>0</v>
      </c>
      <c r="H23" s="42">
        <f t="shared" si="7"/>
        <v>0</v>
      </c>
      <c r="I23" s="42">
        <f t="shared" si="7"/>
        <v>0</v>
      </c>
      <c r="J23" s="42">
        <f t="shared" si="7"/>
        <v>0</v>
      </c>
      <c r="K23" s="42">
        <f t="shared" si="7"/>
        <v>0</v>
      </c>
      <c r="L23" s="42">
        <f t="shared" si="7"/>
        <v>0</v>
      </c>
      <c r="M23" s="42">
        <f t="shared" si="7"/>
        <v>0</v>
      </c>
      <c r="N23" s="42">
        <f t="shared" si="7"/>
        <v>0</v>
      </c>
      <c r="O23" s="42">
        <f t="shared" si="7"/>
        <v>0</v>
      </c>
    </row>
    <row r="24" spans="1:15" ht="15" x14ac:dyDescent="0.25">
      <c r="A24" s="39" t="s">
        <v>130</v>
      </c>
      <c r="B24" s="17" t="s">
        <v>19</v>
      </c>
      <c r="C24" s="18">
        <v>68</v>
      </c>
      <c r="D24" s="42">
        <f t="shared" ref="D24:O24" si="8">D67+D110</f>
        <v>0</v>
      </c>
      <c r="E24" s="42">
        <f t="shared" si="8"/>
        <v>0</v>
      </c>
      <c r="F24" s="42">
        <f t="shared" si="8"/>
        <v>0</v>
      </c>
      <c r="G24" s="42">
        <f t="shared" si="8"/>
        <v>0</v>
      </c>
      <c r="H24" s="42">
        <f t="shared" si="8"/>
        <v>0</v>
      </c>
      <c r="I24" s="42">
        <f t="shared" si="8"/>
        <v>0</v>
      </c>
      <c r="J24" s="42">
        <f t="shared" si="8"/>
        <v>0</v>
      </c>
      <c r="K24" s="42">
        <f t="shared" si="8"/>
        <v>0</v>
      </c>
      <c r="L24" s="42">
        <f t="shared" si="8"/>
        <v>0</v>
      </c>
      <c r="M24" s="42">
        <f t="shared" si="8"/>
        <v>0</v>
      </c>
      <c r="N24" s="42">
        <f t="shared" si="8"/>
        <v>0</v>
      </c>
      <c r="O24" s="42">
        <f t="shared" si="8"/>
        <v>0</v>
      </c>
    </row>
    <row r="25" spans="1:15" ht="15" x14ac:dyDescent="0.25">
      <c r="A25" s="39" t="s">
        <v>131</v>
      </c>
      <c r="B25" s="17" t="s">
        <v>20</v>
      </c>
      <c r="C25" s="18">
        <v>54</v>
      </c>
      <c r="D25" s="42">
        <f t="shared" ref="D25:O25" si="9">D68+D111</f>
        <v>0</v>
      </c>
      <c r="E25" s="42">
        <f t="shared" si="9"/>
        <v>0</v>
      </c>
      <c r="F25" s="42">
        <f t="shared" si="9"/>
        <v>0</v>
      </c>
      <c r="G25" s="42">
        <f t="shared" si="9"/>
        <v>0</v>
      </c>
      <c r="H25" s="42">
        <f t="shared" si="9"/>
        <v>0</v>
      </c>
      <c r="I25" s="42">
        <f t="shared" si="9"/>
        <v>0</v>
      </c>
      <c r="J25" s="42">
        <f t="shared" si="9"/>
        <v>0</v>
      </c>
      <c r="K25" s="42">
        <f t="shared" si="9"/>
        <v>0</v>
      </c>
      <c r="L25" s="42">
        <f t="shared" si="9"/>
        <v>0</v>
      </c>
      <c r="M25" s="42">
        <f t="shared" si="9"/>
        <v>0</v>
      </c>
      <c r="N25" s="42">
        <f t="shared" si="9"/>
        <v>0</v>
      </c>
      <c r="O25" s="42">
        <f t="shared" si="9"/>
        <v>0</v>
      </c>
    </row>
    <row r="26" spans="1:15" ht="15" x14ac:dyDescent="0.25">
      <c r="A26" s="39" t="s">
        <v>132</v>
      </c>
      <c r="B26" s="17" t="s">
        <v>21</v>
      </c>
      <c r="C26" s="18">
        <v>34</v>
      </c>
      <c r="D26" s="42">
        <f t="shared" ref="D26:O26" si="10">D69+D112</f>
        <v>0</v>
      </c>
      <c r="E26" s="42">
        <f t="shared" si="10"/>
        <v>0</v>
      </c>
      <c r="F26" s="42">
        <f t="shared" si="10"/>
        <v>0</v>
      </c>
      <c r="G26" s="42">
        <f t="shared" si="10"/>
        <v>0</v>
      </c>
      <c r="H26" s="42">
        <f t="shared" si="10"/>
        <v>0</v>
      </c>
      <c r="I26" s="42">
        <f t="shared" si="10"/>
        <v>0</v>
      </c>
      <c r="J26" s="42">
        <f t="shared" si="10"/>
        <v>0</v>
      </c>
      <c r="K26" s="42">
        <f t="shared" si="10"/>
        <v>0</v>
      </c>
      <c r="L26" s="42">
        <f t="shared" si="10"/>
        <v>0</v>
      </c>
      <c r="M26" s="42">
        <f t="shared" si="10"/>
        <v>0</v>
      </c>
      <c r="N26" s="42">
        <f t="shared" si="10"/>
        <v>0</v>
      </c>
      <c r="O26" s="42">
        <f t="shared" si="10"/>
        <v>0</v>
      </c>
    </row>
    <row r="27" spans="1:15" ht="15" x14ac:dyDescent="0.25">
      <c r="A27" s="39" t="s">
        <v>133</v>
      </c>
      <c r="B27" s="17" t="s">
        <v>22</v>
      </c>
      <c r="C27" s="18">
        <v>46</v>
      </c>
      <c r="D27" s="42">
        <f t="shared" ref="D27:O27" si="11">D70+D113</f>
        <v>0</v>
      </c>
      <c r="E27" s="42">
        <f t="shared" si="11"/>
        <v>0</v>
      </c>
      <c r="F27" s="42">
        <f t="shared" si="11"/>
        <v>0</v>
      </c>
      <c r="G27" s="42">
        <f t="shared" si="11"/>
        <v>0</v>
      </c>
      <c r="H27" s="42">
        <f t="shared" si="11"/>
        <v>0</v>
      </c>
      <c r="I27" s="42">
        <f t="shared" si="11"/>
        <v>0</v>
      </c>
      <c r="J27" s="42">
        <f t="shared" si="11"/>
        <v>0</v>
      </c>
      <c r="K27" s="42">
        <f t="shared" si="11"/>
        <v>0</v>
      </c>
      <c r="L27" s="42">
        <f t="shared" si="11"/>
        <v>0</v>
      </c>
      <c r="M27" s="42">
        <f t="shared" si="11"/>
        <v>0</v>
      </c>
      <c r="N27" s="42">
        <f t="shared" si="11"/>
        <v>0</v>
      </c>
      <c r="O27" s="42">
        <f t="shared" si="11"/>
        <v>0</v>
      </c>
    </row>
    <row r="28" spans="1:15" ht="15" x14ac:dyDescent="0.25">
      <c r="A28" s="39" t="s">
        <v>134</v>
      </c>
      <c r="B28" s="17" t="s">
        <v>229</v>
      </c>
      <c r="C28" s="18">
        <v>44</v>
      </c>
      <c r="D28" s="42">
        <f t="shared" ref="D28:O28" si="12">D71+D114</f>
        <v>0</v>
      </c>
      <c r="E28" s="42">
        <f t="shared" si="12"/>
        <v>0</v>
      </c>
      <c r="F28" s="42">
        <f t="shared" si="12"/>
        <v>0</v>
      </c>
      <c r="G28" s="42">
        <f t="shared" si="12"/>
        <v>0</v>
      </c>
      <c r="H28" s="42">
        <f t="shared" si="12"/>
        <v>0</v>
      </c>
      <c r="I28" s="42">
        <f t="shared" si="12"/>
        <v>0</v>
      </c>
      <c r="J28" s="42">
        <f t="shared" si="12"/>
        <v>0</v>
      </c>
      <c r="K28" s="42">
        <f t="shared" si="12"/>
        <v>0</v>
      </c>
      <c r="L28" s="42">
        <f t="shared" si="12"/>
        <v>0</v>
      </c>
      <c r="M28" s="42">
        <f t="shared" si="12"/>
        <v>0</v>
      </c>
      <c r="N28" s="42">
        <f t="shared" si="12"/>
        <v>0</v>
      </c>
      <c r="O28" s="42">
        <f t="shared" si="12"/>
        <v>0</v>
      </c>
    </row>
    <row r="29" spans="1:15" ht="15" x14ac:dyDescent="0.25">
      <c r="A29" s="39" t="s">
        <v>135</v>
      </c>
      <c r="B29" s="17" t="s">
        <v>23</v>
      </c>
      <c r="C29" s="18" t="s">
        <v>45</v>
      </c>
      <c r="D29" s="42">
        <f t="shared" ref="D29:O29" si="13">D72+D115</f>
        <v>0</v>
      </c>
      <c r="E29" s="42">
        <f t="shared" si="13"/>
        <v>0</v>
      </c>
      <c r="F29" s="42">
        <f t="shared" si="13"/>
        <v>0</v>
      </c>
      <c r="G29" s="42">
        <f t="shared" si="13"/>
        <v>0</v>
      </c>
      <c r="H29" s="42">
        <f t="shared" si="13"/>
        <v>0</v>
      </c>
      <c r="I29" s="42">
        <f t="shared" si="13"/>
        <v>0</v>
      </c>
      <c r="J29" s="42">
        <f t="shared" si="13"/>
        <v>0</v>
      </c>
      <c r="K29" s="42">
        <f t="shared" si="13"/>
        <v>0</v>
      </c>
      <c r="L29" s="42">
        <f t="shared" si="13"/>
        <v>0</v>
      </c>
      <c r="M29" s="42">
        <f t="shared" si="13"/>
        <v>0</v>
      </c>
      <c r="N29" s="42">
        <f t="shared" si="13"/>
        <v>0</v>
      </c>
      <c r="O29" s="42">
        <f t="shared" si="13"/>
        <v>0</v>
      </c>
    </row>
    <row r="30" spans="1:15" ht="15" x14ac:dyDescent="0.25">
      <c r="A30" s="39" t="s">
        <v>136</v>
      </c>
      <c r="B30" s="17" t="s">
        <v>24</v>
      </c>
      <c r="C30" s="18">
        <v>84</v>
      </c>
      <c r="D30" s="42">
        <f t="shared" ref="D30:O30" si="14">D73+D116</f>
        <v>0</v>
      </c>
      <c r="E30" s="42">
        <f t="shared" si="14"/>
        <v>0</v>
      </c>
      <c r="F30" s="42">
        <f t="shared" si="14"/>
        <v>0</v>
      </c>
      <c r="G30" s="42">
        <f t="shared" si="14"/>
        <v>0</v>
      </c>
      <c r="H30" s="42">
        <f t="shared" si="14"/>
        <v>0</v>
      </c>
      <c r="I30" s="42">
        <f t="shared" si="14"/>
        <v>0</v>
      </c>
      <c r="J30" s="42">
        <f t="shared" si="14"/>
        <v>0</v>
      </c>
      <c r="K30" s="42">
        <f t="shared" si="14"/>
        <v>0</v>
      </c>
      <c r="L30" s="42">
        <f t="shared" si="14"/>
        <v>0</v>
      </c>
      <c r="M30" s="42">
        <f t="shared" si="14"/>
        <v>0</v>
      </c>
      <c r="N30" s="42">
        <f t="shared" si="14"/>
        <v>0</v>
      </c>
      <c r="O30" s="42">
        <f t="shared" si="14"/>
        <v>0</v>
      </c>
    </row>
    <row r="31" spans="1:15" ht="15" x14ac:dyDescent="0.25">
      <c r="A31" s="39" t="s">
        <v>137</v>
      </c>
      <c r="B31" s="17" t="s">
        <v>25</v>
      </c>
      <c r="C31" s="18">
        <v>96</v>
      </c>
      <c r="D31" s="42">
        <f t="shared" ref="D31:O31" si="15">D74+D117</f>
        <v>0</v>
      </c>
      <c r="E31" s="42">
        <f t="shared" si="15"/>
        <v>0</v>
      </c>
      <c r="F31" s="42">
        <f t="shared" si="15"/>
        <v>0</v>
      </c>
      <c r="G31" s="42">
        <f t="shared" si="15"/>
        <v>0</v>
      </c>
      <c r="H31" s="42">
        <f t="shared" si="15"/>
        <v>0</v>
      </c>
      <c r="I31" s="42">
        <f t="shared" si="15"/>
        <v>0</v>
      </c>
      <c r="J31" s="42">
        <f t="shared" si="15"/>
        <v>0</v>
      </c>
      <c r="K31" s="42">
        <f t="shared" si="15"/>
        <v>0</v>
      </c>
      <c r="L31" s="42">
        <f t="shared" si="15"/>
        <v>0</v>
      </c>
      <c r="M31" s="42">
        <f t="shared" si="15"/>
        <v>0</v>
      </c>
      <c r="N31" s="42">
        <f t="shared" si="15"/>
        <v>0</v>
      </c>
      <c r="O31" s="42">
        <f t="shared" si="15"/>
        <v>0</v>
      </c>
    </row>
    <row r="32" spans="1:15" ht="15" x14ac:dyDescent="0.25">
      <c r="A32" s="39" t="s">
        <v>138</v>
      </c>
      <c r="B32" s="17" t="s">
        <v>226</v>
      </c>
      <c r="C32" s="18" t="s">
        <v>227</v>
      </c>
      <c r="D32" s="42">
        <f t="shared" ref="D32:O32" si="16">D75+D118</f>
        <v>0</v>
      </c>
      <c r="E32" s="42">
        <f t="shared" si="16"/>
        <v>0</v>
      </c>
      <c r="F32" s="42">
        <f t="shared" si="16"/>
        <v>0</v>
      </c>
      <c r="G32" s="42">
        <f t="shared" si="16"/>
        <v>0</v>
      </c>
      <c r="H32" s="42">
        <f t="shared" si="16"/>
        <v>0</v>
      </c>
      <c r="I32" s="42">
        <f t="shared" si="16"/>
        <v>0</v>
      </c>
      <c r="J32" s="42">
        <f t="shared" si="16"/>
        <v>0</v>
      </c>
      <c r="K32" s="42">
        <f t="shared" si="16"/>
        <v>0</v>
      </c>
      <c r="L32" s="42">
        <f t="shared" si="16"/>
        <v>0</v>
      </c>
      <c r="M32" s="42">
        <f t="shared" si="16"/>
        <v>0</v>
      </c>
      <c r="N32" s="42">
        <f t="shared" si="16"/>
        <v>0</v>
      </c>
      <c r="O32" s="42">
        <f t="shared" si="16"/>
        <v>0</v>
      </c>
    </row>
    <row r="33" spans="1:15" ht="15" x14ac:dyDescent="0.25">
      <c r="A33" s="39" t="s">
        <v>139</v>
      </c>
      <c r="B33" s="17" t="s">
        <v>26</v>
      </c>
      <c r="C33" s="18">
        <v>89</v>
      </c>
      <c r="D33" s="42">
        <f t="shared" ref="D33:O33" si="17">D76+D119</f>
        <v>0</v>
      </c>
      <c r="E33" s="42">
        <f t="shared" si="17"/>
        <v>0</v>
      </c>
      <c r="F33" s="42">
        <f t="shared" si="17"/>
        <v>0</v>
      </c>
      <c r="G33" s="42">
        <f t="shared" si="17"/>
        <v>0</v>
      </c>
      <c r="H33" s="42">
        <f t="shared" si="17"/>
        <v>0</v>
      </c>
      <c r="I33" s="42">
        <f t="shared" si="17"/>
        <v>0</v>
      </c>
      <c r="J33" s="42">
        <f t="shared" si="17"/>
        <v>0</v>
      </c>
      <c r="K33" s="42">
        <f t="shared" si="17"/>
        <v>0</v>
      </c>
      <c r="L33" s="42">
        <f t="shared" si="17"/>
        <v>0</v>
      </c>
      <c r="M33" s="42">
        <f t="shared" si="17"/>
        <v>0</v>
      </c>
      <c r="N33" s="42">
        <f t="shared" si="17"/>
        <v>0</v>
      </c>
      <c r="O33" s="42">
        <f t="shared" si="17"/>
        <v>0</v>
      </c>
    </row>
    <row r="34" spans="1:15" ht="15" x14ac:dyDescent="0.25">
      <c r="A34" s="39" t="s">
        <v>140</v>
      </c>
      <c r="B34" s="17" t="s">
        <v>27</v>
      </c>
      <c r="C34" s="18">
        <v>70</v>
      </c>
      <c r="D34" s="42">
        <f t="shared" ref="D34:O34" si="18">D77+D120</f>
        <v>0</v>
      </c>
      <c r="E34" s="42">
        <f t="shared" si="18"/>
        <v>0</v>
      </c>
      <c r="F34" s="42">
        <f t="shared" si="18"/>
        <v>0</v>
      </c>
      <c r="G34" s="42">
        <f t="shared" si="18"/>
        <v>0</v>
      </c>
      <c r="H34" s="42">
        <f t="shared" si="18"/>
        <v>0</v>
      </c>
      <c r="I34" s="42">
        <f t="shared" si="18"/>
        <v>0</v>
      </c>
      <c r="J34" s="42">
        <f t="shared" si="18"/>
        <v>0</v>
      </c>
      <c r="K34" s="42">
        <f t="shared" si="18"/>
        <v>0</v>
      </c>
      <c r="L34" s="42">
        <f t="shared" si="18"/>
        <v>0</v>
      </c>
      <c r="M34" s="42">
        <f t="shared" si="18"/>
        <v>0</v>
      </c>
      <c r="N34" s="42">
        <f t="shared" si="18"/>
        <v>0</v>
      </c>
      <c r="O34" s="42">
        <f t="shared" si="18"/>
        <v>0</v>
      </c>
    </row>
    <row r="35" spans="1:15" ht="15" x14ac:dyDescent="0.25">
      <c r="A35" s="39" t="s">
        <v>141</v>
      </c>
      <c r="B35" s="17" t="s">
        <v>28</v>
      </c>
      <c r="C35" s="18">
        <v>60</v>
      </c>
      <c r="D35" s="42">
        <f t="shared" ref="D35:O35" si="19">D78+D121</f>
        <v>0</v>
      </c>
      <c r="E35" s="42">
        <f t="shared" si="19"/>
        <v>0</v>
      </c>
      <c r="F35" s="42">
        <f t="shared" si="19"/>
        <v>0</v>
      </c>
      <c r="G35" s="42">
        <f t="shared" si="19"/>
        <v>0</v>
      </c>
      <c r="H35" s="42">
        <f t="shared" si="19"/>
        <v>0</v>
      </c>
      <c r="I35" s="42">
        <f t="shared" si="19"/>
        <v>0</v>
      </c>
      <c r="J35" s="42">
        <f t="shared" si="19"/>
        <v>0</v>
      </c>
      <c r="K35" s="42">
        <f t="shared" si="19"/>
        <v>0</v>
      </c>
      <c r="L35" s="42">
        <f t="shared" si="19"/>
        <v>0</v>
      </c>
      <c r="M35" s="42">
        <f t="shared" si="19"/>
        <v>0</v>
      </c>
      <c r="N35" s="42">
        <f t="shared" si="19"/>
        <v>0</v>
      </c>
      <c r="O35" s="42">
        <f t="shared" si="19"/>
        <v>0</v>
      </c>
    </row>
    <row r="36" spans="1:15" ht="15" x14ac:dyDescent="0.25">
      <c r="A36" s="39" t="s">
        <v>142</v>
      </c>
      <c r="B36" s="17" t="s">
        <v>29</v>
      </c>
      <c r="C36" s="18">
        <v>15</v>
      </c>
      <c r="D36" s="42">
        <f t="shared" ref="D36:O36" si="20">D79+D122</f>
        <v>0</v>
      </c>
      <c r="E36" s="42">
        <f t="shared" si="20"/>
        <v>0</v>
      </c>
      <c r="F36" s="42">
        <f t="shared" si="20"/>
        <v>0</v>
      </c>
      <c r="G36" s="42">
        <f t="shared" si="20"/>
        <v>0</v>
      </c>
      <c r="H36" s="42">
        <f t="shared" si="20"/>
        <v>0</v>
      </c>
      <c r="I36" s="42">
        <f t="shared" si="20"/>
        <v>0</v>
      </c>
      <c r="J36" s="42">
        <f t="shared" si="20"/>
        <v>0</v>
      </c>
      <c r="K36" s="42">
        <f t="shared" si="20"/>
        <v>0</v>
      </c>
      <c r="L36" s="42">
        <f t="shared" si="20"/>
        <v>0</v>
      </c>
      <c r="M36" s="42">
        <f t="shared" si="20"/>
        <v>0</v>
      </c>
      <c r="N36" s="42">
        <f t="shared" si="20"/>
        <v>0</v>
      </c>
      <c r="O36" s="42">
        <f t="shared" si="20"/>
        <v>0</v>
      </c>
    </row>
    <row r="37" spans="1:15" ht="15" x14ac:dyDescent="0.25">
      <c r="A37" s="39" t="s">
        <v>143</v>
      </c>
      <c r="B37" s="17" t="s">
        <v>30</v>
      </c>
      <c r="C37" s="18" t="s">
        <v>230</v>
      </c>
      <c r="D37" s="42">
        <f t="shared" ref="D37:O37" si="21">D80+D123</f>
        <v>0</v>
      </c>
      <c r="E37" s="42">
        <f t="shared" si="21"/>
        <v>0</v>
      </c>
      <c r="F37" s="42">
        <f t="shared" si="21"/>
        <v>0</v>
      </c>
      <c r="G37" s="42">
        <f t="shared" si="21"/>
        <v>0</v>
      </c>
      <c r="H37" s="42">
        <f t="shared" si="21"/>
        <v>0</v>
      </c>
      <c r="I37" s="42">
        <f t="shared" si="21"/>
        <v>0</v>
      </c>
      <c r="J37" s="42">
        <f t="shared" si="21"/>
        <v>0</v>
      </c>
      <c r="K37" s="42">
        <f t="shared" si="21"/>
        <v>0</v>
      </c>
      <c r="L37" s="42">
        <f t="shared" si="21"/>
        <v>0</v>
      </c>
      <c r="M37" s="42">
        <f t="shared" si="21"/>
        <v>0</v>
      </c>
      <c r="N37" s="42">
        <f t="shared" si="21"/>
        <v>0</v>
      </c>
      <c r="O37" s="42">
        <f t="shared" si="21"/>
        <v>0</v>
      </c>
    </row>
    <row r="38" spans="1:15" ht="15" x14ac:dyDescent="0.25">
      <c r="A38" s="39" t="s">
        <v>144</v>
      </c>
      <c r="B38" s="17" t="s">
        <v>31</v>
      </c>
      <c r="C38" s="18" t="s">
        <v>46</v>
      </c>
      <c r="D38" s="42">
        <f t="shared" ref="D38:O38" si="22">D81+D124</f>
        <v>0</v>
      </c>
      <c r="E38" s="42">
        <f t="shared" si="22"/>
        <v>0</v>
      </c>
      <c r="F38" s="42">
        <f t="shared" si="22"/>
        <v>0</v>
      </c>
      <c r="G38" s="42">
        <f t="shared" si="22"/>
        <v>0</v>
      </c>
      <c r="H38" s="42">
        <f t="shared" si="22"/>
        <v>0</v>
      </c>
      <c r="I38" s="42">
        <f t="shared" si="22"/>
        <v>0</v>
      </c>
      <c r="J38" s="42">
        <f t="shared" si="22"/>
        <v>0</v>
      </c>
      <c r="K38" s="42">
        <f t="shared" si="22"/>
        <v>0</v>
      </c>
      <c r="L38" s="42">
        <f t="shared" si="22"/>
        <v>0</v>
      </c>
      <c r="M38" s="42">
        <f t="shared" si="22"/>
        <v>0</v>
      </c>
      <c r="N38" s="42">
        <f t="shared" si="22"/>
        <v>0</v>
      </c>
      <c r="O38" s="42">
        <f t="shared" si="22"/>
        <v>0</v>
      </c>
    </row>
    <row r="39" spans="1:15" ht="15" x14ac:dyDescent="0.25">
      <c r="A39" s="39" t="s">
        <v>145</v>
      </c>
      <c r="B39" s="17" t="s">
        <v>32</v>
      </c>
      <c r="C39" s="18">
        <v>14</v>
      </c>
      <c r="D39" s="42">
        <f t="shared" ref="D39:O39" si="23">D82+D125</f>
        <v>0</v>
      </c>
      <c r="E39" s="42">
        <f t="shared" si="23"/>
        <v>0</v>
      </c>
      <c r="F39" s="42">
        <f t="shared" si="23"/>
        <v>0</v>
      </c>
      <c r="G39" s="42">
        <f t="shared" si="23"/>
        <v>0</v>
      </c>
      <c r="H39" s="42">
        <f t="shared" si="23"/>
        <v>0</v>
      </c>
      <c r="I39" s="42">
        <f t="shared" si="23"/>
        <v>0</v>
      </c>
      <c r="J39" s="42">
        <f t="shared" si="23"/>
        <v>0</v>
      </c>
      <c r="K39" s="42">
        <f t="shared" si="23"/>
        <v>0</v>
      </c>
      <c r="L39" s="42">
        <f t="shared" si="23"/>
        <v>0</v>
      </c>
      <c r="M39" s="42">
        <f t="shared" si="23"/>
        <v>0</v>
      </c>
      <c r="N39" s="42">
        <f t="shared" si="23"/>
        <v>0</v>
      </c>
      <c r="O39" s="42">
        <f t="shared" si="23"/>
        <v>0</v>
      </c>
    </row>
    <row r="40" spans="1:15" ht="15" x14ac:dyDescent="0.25">
      <c r="A40" s="39" t="s">
        <v>146</v>
      </c>
      <c r="B40" s="17" t="s">
        <v>231</v>
      </c>
      <c r="C40" s="18">
        <v>29</v>
      </c>
      <c r="D40" s="42">
        <f t="shared" ref="D40:O40" si="24">D83+D126</f>
        <v>0</v>
      </c>
      <c r="E40" s="42">
        <f t="shared" si="24"/>
        <v>0</v>
      </c>
      <c r="F40" s="42">
        <f t="shared" si="24"/>
        <v>0</v>
      </c>
      <c r="G40" s="42">
        <f t="shared" si="24"/>
        <v>0</v>
      </c>
      <c r="H40" s="42">
        <f t="shared" si="24"/>
        <v>0</v>
      </c>
      <c r="I40" s="42">
        <f t="shared" si="24"/>
        <v>0</v>
      </c>
      <c r="J40" s="42">
        <f t="shared" si="24"/>
        <v>0</v>
      </c>
      <c r="K40" s="42">
        <f t="shared" si="24"/>
        <v>0</v>
      </c>
      <c r="L40" s="42">
        <f t="shared" si="24"/>
        <v>0</v>
      </c>
      <c r="M40" s="42">
        <f t="shared" si="24"/>
        <v>0</v>
      </c>
      <c r="N40" s="42">
        <f t="shared" si="24"/>
        <v>0</v>
      </c>
      <c r="O40" s="42">
        <f t="shared" si="24"/>
        <v>0</v>
      </c>
    </row>
    <row r="41" spans="1:15" ht="15" x14ac:dyDescent="0.25">
      <c r="A41" s="39" t="s">
        <v>147</v>
      </c>
      <c r="B41" s="17" t="s">
        <v>166</v>
      </c>
      <c r="C41" s="18">
        <v>16</v>
      </c>
      <c r="D41" s="42">
        <f t="shared" ref="D41:O41" si="25">D84+D127</f>
        <v>0</v>
      </c>
      <c r="E41" s="42">
        <f t="shared" si="25"/>
        <v>0</v>
      </c>
      <c r="F41" s="42">
        <f t="shared" si="25"/>
        <v>0</v>
      </c>
      <c r="G41" s="42">
        <f t="shared" si="25"/>
        <v>0</v>
      </c>
      <c r="H41" s="42">
        <f t="shared" si="25"/>
        <v>0</v>
      </c>
      <c r="I41" s="42">
        <f t="shared" si="25"/>
        <v>0</v>
      </c>
      <c r="J41" s="42">
        <f t="shared" si="25"/>
        <v>0</v>
      </c>
      <c r="K41" s="42">
        <f t="shared" si="25"/>
        <v>0</v>
      </c>
      <c r="L41" s="42">
        <f t="shared" si="25"/>
        <v>0</v>
      </c>
      <c r="M41" s="42">
        <f t="shared" si="25"/>
        <v>0</v>
      </c>
      <c r="N41" s="42">
        <f t="shared" si="25"/>
        <v>0</v>
      </c>
      <c r="O41" s="42">
        <f t="shared" si="25"/>
        <v>0</v>
      </c>
    </row>
    <row r="42" spans="1:15" ht="15" x14ac:dyDescent="0.25">
      <c r="A42" s="39" t="s">
        <v>148</v>
      </c>
      <c r="B42" s="17" t="s">
        <v>33</v>
      </c>
      <c r="C42" s="18">
        <v>99</v>
      </c>
      <c r="D42" s="42">
        <f t="shared" ref="D42:O42" si="26">D85+D128</f>
        <v>0</v>
      </c>
      <c r="E42" s="42">
        <f t="shared" si="26"/>
        <v>0</v>
      </c>
      <c r="F42" s="42">
        <f t="shared" si="26"/>
        <v>0</v>
      </c>
      <c r="G42" s="42">
        <f t="shared" si="26"/>
        <v>0</v>
      </c>
      <c r="H42" s="42">
        <f t="shared" si="26"/>
        <v>0</v>
      </c>
      <c r="I42" s="42">
        <f t="shared" si="26"/>
        <v>0</v>
      </c>
      <c r="J42" s="42">
        <f t="shared" si="26"/>
        <v>0</v>
      </c>
      <c r="K42" s="42">
        <f t="shared" si="26"/>
        <v>0</v>
      </c>
      <c r="L42" s="42">
        <f t="shared" si="26"/>
        <v>0</v>
      </c>
      <c r="M42" s="42">
        <f t="shared" si="26"/>
        <v>0</v>
      </c>
      <c r="N42" s="42">
        <f t="shared" si="26"/>
        <v>0</v>
      </c>
      <c r="O42" s="42">
        <f t="shared" si="26"/>
        <v>0</v>
      </c>
    </row>
    <row r="43" spans="1:15" ht="15" x14ac:dyDescent="0.25">
      <c r="A43" s="39" t="s">
        <v>149</v>
      </c>
      <c r="B43" s="17" t="s">
        <v>34</v>
      </c>
      <c r="C43" s="18">
        <v>30</v>
      </c>
      <c r="D43" s="42">
        <f t="shared" ref="D43:O43" si="27">D86+D129</f>
        <v>0</v>
      </c>
      <c r="E43" s="42">
        <f t="shared" si="27"/>
        <v>0</v>
      </c>
      <c r="F43" s="42">
        <f t="shared" si="27"/>
        <v>0</v>
      </c>
      <c r="G43" s="42">
        <f t="shared" si="27"/>
        <v>0</v>
      </c>
      <c r="H43" s="42">
        <f t="shared" si="27"/>
        <v>0</v>
      </c>
      <c r="I43" s="42">
        <f t="shared" si="27"/>
        <v>0</v>
      </c>
      <c r="J43" s="42">
        <f t="shared" si="27"/>
        <v>0</v>
      </c>
      <c r="K43" s="42">
        <f t="shared" si="27"/>
        <v>0</v>
      </c>
      <c r="L43" s="42">
        <f t="shared" si="27"/>
        <v>0</v>
      </c>
      <c r="M43" s="42">
        <f t="shared" si="27"/>
        <v>0</v>
      </c>
      <c r="N43" s="42">
        <f t="shared" si="27"/>
        <v>0</v>
      </c>
      <c r="O43" s="42">
        <f t="shared" si="27"/>
        <v>0</v>
      </c>
    </row>
    <row r="44" spans="1:15" ht="15" x14ac:dyDescent="0.25">
      <c r="A44" s="39" t="s">
        <v>150</v>
      </c>
      <c r="B44" s="17" t="s">
        <v>35</v>
      </c>
      <c r="C44" s="18">
        <v>50</v>
      </c>
      <c r="D44" s="42">
        <f t="shared" ref="D44:O44" si="28">D87+D130</f>
        <v>0</v>
      </c>
      <c r="E44" s="42">
        <f t="shared" si="28"/>
        <v>0</v>
      </c>
      <c r="F44" s="42">
        <f t="shared" si="28"/>
        <v>0</v>
      </c>
      <c r="G44" s="42">
        <f t="shared" si="28"/>
        <v>0</v>
      </c>
      <c r="H44" s="42">
        <f t="shared" si="28"/>
        <v>0</v>
      </c>
      <c r="I44" s="42">
        <f t="shared" si="28"/>
        <v>0</v>
      </c>
      <c r="J44" s="42">
        <f t="shared" si="28"/>
        <v>0</v>
      </c>
      <c r="K44" s="42">
        <f t="shared" si="28"/>
        <v>0</v>
      </c>
      <c r="L44" s="42">
        <f t="shared" si="28"/>
        <v>0</v>
      </c>
      <c r="M44" s="42">
        <f t="shared" si="28"/>
        <v>0</v>
      </c>
      <c r="N44" s="42">
        <f t="shared" si="28"/>
        <v>0</v>
      </c>
      <c r="O44" s="42">
        <f t="shared" si="28"/>
        <v>0</v>
      </c>
    </row>
    <row r="45" spans="1:15" ht="15" x14ac:dyDescent="0.25">
      <c r="A45" s="39" t="s">
        <v>151</v>
      </c>
      <c r="B45" s="17" t="s">
        <v>36</v>
      </c>
      <c r="C45" s="18">
        <v>17</v>
      </c>
      <c r="D45" s="42">
        <f t="shared" ref="D45:O45" si="29">D88+D131</f>
        <v>0</v>
      </c>
      <c r="E45" s="42">
        <f t="shared" si="29"/>
        <v>0</v>
      </c>
      <c r="F45" s="42">
        <f t="shared" si="29"/>
        <v>0</v>
      </c>
      <c r="G45" s="42">
        <f t="shared" si="29"/>
        <v>0</v>
      </c>
      <c r="H45" s="42">
        <f t="shared" si="29"/>
        <v>0</v>
      </c>
      <c r="I45" s="42">
        <f t="shared" si="29"/>
        <v>0</v>
      </c>
      <c r="J45" s="42">
        <f t="shared" si="29"/>
        <v>0</v>
      </c>
      <c r="K45" s="42">
        <f t="shared" si="29"/>
        <v>0</v>
      </c>
      <c r="L45" s="42">
        <f t="shared" si="29"/>
        <v>0</v>
      </c>
      <c r="M45" s="42">
        <f t="shared" si="29"/>
        <v>0</v>
      </c>
      <c r="N45" s="42">
        <f t="shared" si="29"/>
        <v>0</v>
      </c>
      <c r="O45" s="42">
        <f t="shared" si="29"/>
        <v>0</v>
      </c>
    </row>
    <row r="46" spans="1:15" ht="15" x14ac:dyDescent="0.25">
      <c r="A46" s="39" t="s">
        <v>152</v>
      </c>
      <c r="B46" s="17" t="s">
        <v>37</v>
      </c>
      <c r="C46" s="18">
        <v>90</v>
      </c>
      <c r="D46" s="42">
        <f t="shared" ref="D46:O46" si="30">D89+D132</f>
        <v>0</v>
      </c>
      <c r="E46" s="42">
        <f t="shared" si="30"/>
        <v>0</v>
      </c>
      <c r="F46" s="42">
        <f t="shared" si="30"/>
        <v>0</v>
      </c>
      <c r="G46" s="42">
        <f t="shared" si="30"/>
        <v>0</v>
      </c>
      <c r="H46" s="42">
        <f t="shared" si="30"/>
        <v>0</v>
      </c>
      <c r="I46" s="42">
        <f t="shared" si="30"/>
        <v>0</v>
      </c>
      <c r="J46" s="42">
        <f t="shared" si="30"/>
        <v>0</v>
      </c>
      <c r="K46" s="42">
        <f t="shared" si="30"/>
        <v>0</v>
      </c>
      <c r="L46" s="42">
        <f t="shared" si="30"/>
        <v>0</v>
      </c>
      <c r="M46" s="42">
        <f t="shared" si="30"/>
        <v>0</v>
      </c>
      <c r="N46" s="42">
        <f t="shared" si="30"/>
        <v>0</v>
      </c>
      <c r="O46" s="42">
        <f t="shared" si="30"/>
        <v>0</v>
      </c>
    </row>
    <row r="47" spans="1:15" ht="15" x14ac:dyDescent="0.25">
      <c r="A47" s="39" t="s">
        <v>153</v>
      </c>
      <c r="B47" s="17" t="s">
        <v>47</v>
      </c>
      <c r="C47" s="18" t="s">
        <v>48</v>
      </c>
      <c r="D47" s="42">
        <f t="shared" ref="D47:O47" si="31">D90+D133</f>
        <v>0</v>
      </c>
      <c r="E47" s="42">
        <f t="shared" si="31"/>
        <v>0</v>
      </c>
      <c r="F47" s="42">
        <f t="shared" si="31"/>
        <v>0</v>
      </c>
      <c r="G47" s="42">
        <f t="shared" si="31"/>
        <v>0</v>
      </c>
      <c r="H47" s="42">
        <f t="shared" si="31"/>
        <v>0</v>
      </c>
      <c r="I47" s="42">
        <f t="shared" si="31"/>
        <v>0</v>
      </c>
      <c r="J47" s="42">
        <f t="shared" si="31"/>
        <v>0</v>
      </c>
      <c r="K47" s="42">
        <f t="shared" si="31"/>
        <v>0</v>
      </c>
      <c r="L47" s="42">
        <f t="shared" si="31"/>
        <v>0</v>
      </c>
      <c r="M47" s="42">
        <f t="shared" si="31"/>
        <v>0</v>
      </c>
      <c r="N47" s="42">
        <f t="shared" si="31"/>
        <v>0</v>
      </c>
      <c r="O47" s="42">
        <f t="shared" si="31"/>
        <v>0</v>
      </c>
    </row>
    <row r="48" spans="1:15" ht="15" x14ac:dyDescent="0.25">
      <c r="A48" s="39" t="s">
        <v>154</v>
      </c>
      <c r="B48" s="17" t="s">
        <v>38</v>
      </c>
      <c r="C48" s="18">
        <v>18</v>
      </c>
      <c r="D48" s="42">
        <f t="shared" ref="D48:O48" si="32">D91+D134</f>
        <v>0</v>
      </c>
      <c r="E48" s="42">
        <f t="shared" si="32"/>
        <v>0</v>
      </c>
      <c r="F48" s="42">
        <f t="shared" si="32"/>
        <v>0</v>
      </c>
      <c r="G48" s="42">
        <f t="shared" si="32"/>
        <v>0</v>
      </c>
      <c r="H48" s="42">
        <f t="shared" si="32"/>
        <v>0</v>
      </c>
      <c r="I48" s="42">
        <f t="shared" si="32"/>
        <v>0</v>
      </c>
      <c r="J48" s="42">
        <f t="shared" si="32"/>
        <v>0</v>
      </c>
      <c r="K48" s="42">
        <f t="shared" si="32"/>
        <v>0</v>
      </c>
      <c r="L48" s="42">
        <f t="shared" si="32"/>
        <v>0</v>
      </c>
      <c r="M48" s="42">
        <f t="shared" si="32"/>
        <v>0</v>
      </c>
      <c r="N48" s="42">
        <f t="shared" si="32"/>
        <v>0</v>
      </c>
      <c r="O48" s="42">
        <f t="shared" si="32"/>
        <v>0</v>
      </c>
    </row>
    <row r="49" spans="1:50" ht="15" x14ac:dyDescent="0.25">
      <c r="A49" s="39" t="s">
        <v>155</v>
      </c>
      <c r="B49" s="17" t="s">
        <v>39</v>
      </c>
      <c r="C49" s="18" t="s">
        <v>232</v>
      </c>
      <c r="D49" s="42">
        <f t="shared" ref="D49:O49" si="33">D92+D135</f>
        <v>0</v>
      </c>
      <c r="E49" s="42">
        <f t="shared" si="33"/>
        <v>0</v>
      </c>
      <c r="F49" s="42">
        <f t="shared" si="33"/>
        <v>0</v>
      </c>
      <c r="G49" s="42">
        <f t="shared" si="33"/>
        <v>0</v>
      </c>
      <c r="H49" s="42">
        <f t="shared" si="33"/>
        <v>0</v>
      </c>
      <c r="I49" s="42">
        <f t="shared" si="33"/>
        <v>0</v>
      </c>
      <c r="J49" s="42">
        <f t="shared" si="33"/>
        <v>0</v>
      </c>
      <c r="K49" s="42">
        <f t="shared" si="33"/>
        <v>0</v>
      </c>
      <c r="L49" s="42">
        <f t="shared" si="33"/>
        <v>0</v>
      </c>
      <c r="M49" s="42">
        <f t="shared" si="33"/>
        <v>0</v>
      </c>
      <c r="N49" s="42">
        <f t="shared" si="33"/>
        <v>0</v>
      </c>
      <c r="O49" s="42">
        <f t="shared" si="33"/>
        <v>0</v>
      </c>
    </row>
    <row r="50" spans="1:50" ht="15" x14ac:dyDescent="0.25">
      <c r="A50" s="39" t="s">
        <v>156</v>
      </c>
      <c r="B50" s="17" t="s">
        <v>40</v>
      </c>
      <c r="C50" s="18" t="s">
        <v>233</v>
      </c>
      <c r="D50" s="42">
        <f t="shared" ref="D50:O50" si="34">D93+D136</f>
        <v>0</v>
      </c>
      <c r="E50" s="42">
        <f t="shared" si="34"/>
        <v>0</v>
      </c>
      <c r="F50" s="42">
        <f t="shared" si="34"/>
        <v>0</v>
      </c>
      <c r="G50" s="42">
        <f t="shared" si="34"/>
        <v>0</v>
      </c>
      <c r="H50" s="42">
        <f t="shared" si="34"/>
        <v>0</v>
      </c>
      <c r="I50" s="42">
        <f t="shared" si="34"/>
        <v>0</v>
      </c>
      <c r="J50" s="42">
        <f t="shared" si="34"/>
        <v>0</v>
      </c>
      <c r="K50" s="42">
        <f t="shared" si="34"/>
        <v>0</v>
      </c>
      <c r="L50" s="42">
        <f t="shared" si="34"/>
        <v>0</v>
      </c>
      <c r="M50" s="42">
        <f t="shared" si="34"/>
        <v>0</v>
      </c>
      <c r="N50" s="42">
        <f t="shared" si="34"/>
        <v>0</v>
      </c>
      <c r="O50" s="42">
        <f t="shared" si="34"/>
        <v>0</v>
      </c>
    </row>
    <row r="51" spans="1:50" ht="15" x14ac:dyDescent="0.25">
      <c r="A51" s="40" t="s">
        <v>157</v>
      </c>
      <c r="B51" s="19" t="s">
        <v>41</v>
      </c>
      <c r="C51" s="20">
        <v>10</v>
      </c>
      <c r="D51" s="42">
        <f t="shared" ref="D51:O51" si="35">D94+D137</f>
        <v>0</v>
      </c>
      <c r="E51" s="42">
        <f t="shared" si="35"/>
        <v>0</v>
      </c>
      <c r="F51" s="42">
        <f t="shared" si="35"/>
        <v>0</v>
      </c>
      <c r="G51" s="42">
        <f t="shared" si="35"/>
        <v>0</v>
      </c>
      <c r="H51" s="42">
        <f t="shared" si="35"/>
        <v>0</v>
      </c>
      <c r="I51" s="42">
        <f t="shared" si="35"/>
        <v>0</v>
      </c>
      <c r="J51" s="42">
        <f t="shared" si="35"/>
        <v>0</v>
      </c>
      <c r="K51" s="42">
        <f t="shared" si="35"/>
        <v>0</v>
      </c>
      <c r="L51" s="42">
        <f t="shared" si="35"/>
        <v>0</v>
      </c>
      <c r="M51" s="42">
        <f t="shared" si="35"/>
        <v>0</v>
      </c>
      <c r="N51" s="42">
        <f t="shared" si="35"/>
        <v>0</v>
      </c>
      <c r="O51" s="42">
        <f t="shared" si="35"/>
        <v>0</v>
      </c>
    </row>
    <row r="52" spans="1:50" s="21" customFormat="1" ht="15" x14ac:dyDescent="0.25">
      <c r="A52" s="99" t="s">
        <v>101</v>
      </c>
      <c r="B52" s="99"/>
      <c r="C52" s="32"/>
      <c r="D52" s="42">
        <f t="shared" ref="D52:O52" si="36">D95+D138</f>
        <v>0</v>
      </c>
      <c r="E52" s="42">
        <f t="shared" si="36"/>
        <v>0</v>
      </c>
      <c r="F52" s="42">
        <f t="shared" si="36"/>
        <v>0</v>
      </c>
      <c r="G52" s="42">
        <f t="shared" si="36"/>
        <v>0</v>
      </c>
      <c r="H52" s="42">
        <f t="shared" si="36"/>
        <v>0</v>
      </c>
      <c r="I52" s="42">
        <f t="shared" si="36"/>
        <v>0</v>
      </c>
      <c r="J52" s="42">
        <f t="shared" si="36"/>
        <v>0</v>
      </c>
      <c r="K52" s="42">
        <f t="shared" si="36"/>
        <v>0</v>
      </c>
      <c r="L52" s="42">
        <f t="shared" si="36"/>
        <v>0</v>
      </c>
      <c r="M52" s="42">
        <f t="shared" si="36"/>
        <v>0</v>
      </c>
      <c r="N52" s="42">
        <f t="shared" si="36"/>
        <v>0</v>
      </c>
      <c r="O52" s="42">
        <f t="shared" si="36"/>
        <v>0</v>
      </c>
      <c r="P52" s="36"/>
      <c r="Q52" s="26"/>
      <c r="R52" s="26"/>
      <c r="S52" s="45"/>
      <c r="T52" s="45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</row>
    <row r="53" spans="1:50" s="26" customFormat="1" ht="15" x14ac:dyDescent="0.25">
      <c r="B53" s="24"/>
      <c r="C53" s="25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38"/>
      <c r="S53" s="45"/>
      <c r="T53" s="45"/>
    </row>
    <row r="54" spans="1:50" s="26" customFormat="1" ht="15" x14ac:dyDescent="0.25">
      <c r="B54" s="24"/>
      <c r="C54" s="25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S54" s="45"/>
      <c r="T54" s="45"/>
    </row>
    <row r="55" spans="1:50" ht="18.75" x14ac:dyDescent="0.3">
      <c r="B55" s="30" t="s">
        <v>94</v>
      </c>
      <c r="C55" s="22"/>
      <c r="D55" s="22"/>
      <c r="E55" s="22"/>
      <c r="P55" s="26"/>
    </row>
    <row r="56" spans="1:50" ht="15" x14ac:dyDescent="0.25">
      <c r="P56" s="26"/>
    </row>
    <row r="57" spans="1:50" ht="36.75" customHeight="1" x14ac:dyDescent="0.25">
      <c r="A57" s="97" t="s">
        <v>123</v>
      </c>
      <c r="B57" s="97" t="s">
        <v>3</v>
      </c>
      <c r="C57" s="102" t="s">
        <v>4</v>
      </c>
      <c r="D57" s="104" t="s">
        <v>5</v>
      </c>
      <c r="E57" s="105"/>
      <c r="F57" s="106" t="s">
        <v>6</v>
      </c>
      <c r="G57" s="105"/>
      <c r="H57" s="106" t="s">
        <v>7</v>
      </c>
      <c r="I57" s="105"/>
      <c r="J57" s="106" t="s">
        <v>8</v>
      </c>
      <c r="K57" s="105"/>
      <c r="L57" s="106" t="s">
        <v>9</v>
      </c>
      <c r="M57" s="105"/>
      <c r="N57" s="106" t="s">
        <v>10</v>
      </c>
      <c r="O57" s="107"/>
    </row>
    <row r="58" spans="1:50" ht="30" x14ac:dyDescent="0.25">
      <c r="A58" s="98"/>
      <c r="B58" s="101"/>
      <c r="C58" s="103"/>
      <c r="D58" s="13" t="s">
        <v>11</v>
      </c>
      <c r="E58" s="14" t="s">
        <v>12</v>
      </c>
      <c r="F58" s="14" t="s">
        <v>11</v>
      </c>
      <c r="G58" s="14" t="s">
        <v>12</v>
      </c>
      <c r="H58" s="14" t="s">
        <v>11</v>
      </c>
      <c r="I58" s="14" t="s">
        <v>12</v>
      </c>
      <c r="J58" s="14" t="s">
        <v>11</v>
      </c>
      <c r="K58" s="14" t="s">
        <v>12</v>
      </c>
      <c r="L58" s="14" t="s">
        <v>11</v>
      </c>
      <c r="M58" s="14" t="s">
        <v>12</v>
      </c>
      <c r="N58" s="14" t="s">
        <v>11</v>
      </c>
      <c r="O58" s="33" t="s">
        <v>12</v>
      </c>
    </row>
    <row r="59" spans="1:50" ht="15" x14ac:dyDescent="0.25">
      <c r="A59" s="39" t="s">
        <v>121</v>
      </c>
      <c r="B59" s="15" t="s">
        <v>228</v>
      </c>
      <c r="C59" s="16">
        <v>19</v>
      </c>
      <c r="D59" s="77">
        <v>0</v>
      </c>
      <c r="E59" s="77">
        <v>0</v>
      </c>
      <c r="F59" s="77">
        <v>0</v>
      </c>
      <c r="G59" s="77">
        <v>0</v>
      </c>
      <c r="H59" s="42">
        <f>J59+L59</f>
        <v>0</v>
      </c>
      <c r="I59" s="42">
        <f>K59+M59</f>
        <v>0</v>
      </c>
      <c r="J59" s="77">
        <v>0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</row>
    <row r="60" spans="1:50" ht="15" x14ac:dyDescent="0.25">
      <c r="A60" s="39" t="s">
        <v>122</v>
      </c>
      <c r="B60" s="17" t="s">
        <v>13</v>
      </c>
      <c r="C60" s="18">
        <v>80</v>
      </c>
      <c r="D60" s="77">
        <v>0</v>
      </c>
      <c r="E60" s="77">
        <v>0</v>
      </c>
      <c r="F60" s="77">
        <v>0</v>
      </c>
      <c r="G60" s="77">
        <v>0</v>
      </c>
      <c r="H60" s="42">
        <f t="shared" ref="H60:H94" si="37">J60+L60</f>
        <v>0</v>
      </c>
      <c r="I60" s="42">
        <f t="shared" ref="I60:I94" si="38">K60+M60</f>
        <v>0</v>
      </c>
      <c r="J60" s="77">
        <v>0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</row>
    <row r="61" spans="1:50" ht="15" x14ac:dyDescent="0.25">
      <c r="A61" s="39" t="s">
        <v>124</v>
      </c>
      <c r="B61" s="17" t="s">
        <v>14</v>
      </c>
      <c r="C61" s="18" t="s">
        <v>42</v>
      </c>
      <c r="D61" s="77">
        <v>0</v>
      </c>
      <c r="E61" s="77">
        <v>0</v>
      </c>
      <c r="F61" s="77">
        <v>0</v>
      </c>
      <c r="G61" s="77">
        <v>0</v>
      </c>
      <c r="H61" s="42">
        <f t="shared" si="37"/>
        <v>0</v>
      </c>
      <c r="I61" s="42">
        <f t="shared" si="38"/>
        <v>0</v>
      </c>
      <c r="J61" s="77">
        <v>0</v>
      </c>
      <c r="K61" s="77">
        <v>0</v>
      </c>
      <c r="L61" s="77">
        <v>0</v>
      </c>
      <c r="M61" s="77">
        <v>0</v>
      </c>
      <c r="N61" s="77">
        <v>0</v>
      </c>
      <c r="O61" s="77">
        <v>0</v>
      </c>
    </row>
    <row r="62" spans="1:50" ht="15" x14ac:dyDescent="0.25">
      <c r="A62" s="39" t="s">
        <v>125</v>
      </c>
      <c r="B62" s="17" t="s">
        <v>15</v>
      </c>
      <c r="C62" s="18" t="s">
        <v>43</v>
      </c>
      <c r="D62" s="77">
        <v>0</v>
      </c>
      <c r="E62" s="77">
        <v>0</v>
      </c>
      <c r="F62" s="77">
        <v>0</v>
      </c>
      <c r="G62" s="77">
        <v>0</v>
      </c>
      <c r="H62" s="42">
        <f t="shared" si="37"/>
        <v>0</v>
      </c>
      <c r="I62" s="42">
        <f t="shared" si="38"/>
        <v>0</v>
      </c>
      <c r="J62" s="77">
        <v>0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</row>
    <row r="63" spans="1:50" ht="15" x14ac:dyDescent="0.25">
      <c r="A63" s="39" t="s">
        <v>126</v>
      </c>
      <c r="B63" s="17" t="s">
        <v>16</v>
      </c>
      <c r="C63" s="18" t="s">
        <v>44</v>
      </c>
      <c r="D63" s="77">
        <v>0</v>
      </c>
      <c r="E63" s="77">
        <v>0</v>
      </c>
      <c r="F63" s="77">
        <v>0</v>
      </c>
      <c r="G63" s="77">
        <v>0</v>
      </c>
      <c r="H63" s="42">
        <f t="shared" si="37"/>
        <v>0</v>
      </c>
      <c r="I63" s="42">
        <f t="shared" si="38"/>
        <v>0</v>
      </c>
      <c r="J63" s="77">
        <v>0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</row>
    <row r="64" spans="1:50" ht="15" x14ac:dyDescent="0.25">
      <c r="A64" s="39" t="s">
        <v>127</v>
      </c>
      <c r="B64" s="17" t="s">
        <v>17</v>
      </c>
      <c r="C64" s="18">
        <v>39</v>
      </c>
      <c r="D64" s="77">
        <v>0</v>
      </c>
      <c r="E64" s="77">
        <v>0</v>
      </c>
      <c r="F64" s="77">
        <v>0</v>
      </c>
      <c r="G64" s="77">
        <v>0</v>
      </c>
      <c r="H64" s="42">
        <f t="shared" si="37"/>
        <v>0</v>
      </c>
      <c r="I64" s="42">
        <f t="shared" si="38"/>
        <v>0</v>
      </c>
      <c r="J64" s="77">
        <v>0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</row>
    <row r="65" spans="1:15" ht="15" x14ac:dyDescent="0.25">
      <c r="A65" s="39" t="s">
        <v>128</v>
      </c>
      <c r="B65" s="17" t="s">
        <v>18</v>
      </c>
      <c r="C65" s="18">
        <v>71</v>
      </c>
      <c r="D65" s="77">
        <v>0</v>
      </c>
      <c r="E65" s="77">
        <v>0</v>
      </c>
      <c r="F65" s="77">
        <v>0</v>
      </c>
      <c r="G65" s="77">
        <v>0</v>
      </c>
      <c r="H65" s="42">
        <f t="shared" si="37"/>
        <v>0</v>
      </c>
      <c r="I65" s="42">
        <f t="shared" si="38"/>
        <v>0</v>
      </c>
      <c r="J65" s="77">
        <v>0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</row>
    <row r="66" spans="1:15" ht="15" x14ac:dyDescent="0.25">
      <c r="A66" s="39" t="s">
        <v>129</v>
      </c>
      <c r="B66" s="17" t="s">
        <v>224</v>
      </c>
      <c r="C66" s="18" t="s">
        <v>225</v>
      </c>
      <c r="D66" s="77">
        <v>0</v>
      </c>
      <c r="E66" s="77">
        <v>0</v>
      </c>
      <c r="F66" s="77">
        <v>0</v>
      </c>
      <c r="G66" s="77">
        <v>0</v>
      </c>
      <c r="H66" s="42">
        <f t="shared" si="37"/>
        <v>0</v>
      </c>
      <c r="I66" s="42">
        <f t="shared" si="38"/>
        <v>0</v>
      </c>
      <c r="J66" s="77">
        <v>0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</row>
    <row r="67" spans="1:15" ht="15" x14ac:dyDescent="0.25">
      <c r="A67" s="39" t="s">
        <v>130</v>
      </c>
      <c r="B67" s="17" t="s">
        <v>19</v>
      </c>
      <c r="C67" s="18">
        <v>68</v>
      </c>
      <c r="D67" s="77">
        <v>0</v>
      </c>
      <c r="E67" s="77">
        <v>0</v>
      </c>
      <c r="F67" s="77">
        <v>0</v>
      </c>
      <c r="G67" s="77">
        <v>0</v>
      </c>
      <c r="H67" s="42">
        <f t="shared" si="37"/>
        <v>0</v>
      </c>
      <c r="I67" s="42">
        <f t="shared" si="38"/>
        <v>0</v>
      </c>
      <c r="J67" s="77">
        <v>0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</row>
    <row r="68" spans="1:15" ht="15" x14ac:dyDescent="0.25">
      <c r="A68" s="39" t="s">
        <v>131</v>
      </c>
      <c r="B68" s="17" t="s">
        <v>20</v>
      </c>
      <c r="C68" s="18">
        <v>54</v>
      </c>
      <c r="D68" s="77">
        <v>0</v>
      </c>
      <c r="E68" s="77">
        <v>0</v>
      </c>
      <c r="F68" s="77">
        <v>0</v>
      </c>
      <c r="G68" s="77">
        <v>0</v>
      </c>
      <c r="H68" s="42">
        <f t="shared" si="37"/>
        <v>0</v>
      </c>
      <c r="I68" s="42">
        <f t="shared" si="38"/>
        <v>0</v>
      </c>
      <c r="J68" s="77">
        <v>0</v>
      </c>
      <c r="K68" s="77">
        <v>0</v>
      </c>
      <c r="L68" s="77">
        <v>0</v>
      </c>
      <c r="M68" s="77">
        <v>0</v>
      </c>
      <c r="N68" s="77">
        <v>0</v>
      </c>
      <c r="O68" s="77">
        <v>0</v>
      </c>
    </row>
    <row r="69" spans="1:15" ht="15" x14ac:dyDescent="0.25">
      <c r="A69" s="39" t="s">
        <v>132</v>
      </c>
      <c r="B69" s="17" t="s">
        <v>21</v>
      </c>
      <c r="C69" s="18">
        <v>34</v>
      </c>
      <c r="D69" s="77">
        <v>0</v>
      </c>
      <c r="E69" s="77">
        <v>0</v>
      </c>
      <c r="F69" s="77">
        <v>0</v>
      </c>
      <c r="G69" s="77">
        <v>0</v>
      </c>
      <c r="H69" s="42">
        <f t="shared" si="37"/>
        <v>0</v>
      </c>
      <c r="I69" s="42">
        <f t="shared" si="38"/>
        <v>0</v>
      </c>
      <c r="J69" s="77">
        <v>0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</row>
    <row r="70" spans="1:15" ht="15" x14ac:dyDescent="0.25">
      <c r="A70" s="39" t="s">
        <v>133</v>
      </c>
      <c r="B70" s="17" t="s">
        <v>22</v>
      </c>
      <c r="C70" s="18">
        <v>46</v>
      </c>
      <c r="D70" s="77">
        <v>0</v>
      </c>
      <c r="E70" s="77">
        <v>0</v>
      </c>
      <c r="F70" s="77">
        <v>0</v>
      </c>
      <c r="G70" s="77">
        <v>0</v>
      </c>
      <c r="H70" s="42">
        <f t="shared" si="37"/>
        <v>0</v>
      </c>
      <c r="I70" s="42">
        <f t="shared" si="38"/>
        <v>0</v>
      </c>
      <c r="J70" s="77">
        <v>0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</row>
    <row r="71" spans="1:15" ht="15" x14ac:dyDescent="0.25">
      <c r="A71" s="39" t="s">
        <v>134</v>
      </c>
      <c r="B71" s="17" t="s">
        <v>229</v>
      </c>
      <c r="C71" s="18">
        <v>44</v>
      </c>
      <c r="D71" s="77">
        <v>0</v>
      </c>
      <c r="E71" s="77">
        <v>0</v>
      </c>
      <c r="F71" s="77">
        <v>0</v>
      </c>
      <c r="G71" s="77">
        <v>0</v>
      </c>
      <c r="H71" s="42">
        <f t="shared" si="37"/>
        <v>0</v>
      </c>
      <c r="I71" s="42">
        <f t="shared" si="38"/>
        <v>0</v>
      </c>
      <c r="J71" s="77">
        <v>0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</row>
    <row r="72" spans="1:15" ht="15" x14ac:dyDescent="0.25">
      <c r="A72" s="39" t="s">
        <v>135</v>
      </c>
      <c r="B72" s="17" t="s">
        <v>23</v>
      </c>
      <c r="C72" s="18" t="s">
        <v>45</v>
      </c>
      <c r="D72" s="77">
        <v>0</v>
      </c>
      <c r="E72" s="77">
        <v>0</v>
      </c>
      <c r="F72" s="77">
        <v>0</v>
      </c>
      <c r="G72" s="77">
        <v>0</v>
      </c>
      <c r="H72" s="42">
        <f t="shared" si="37"/>
        <v>0</v>
      </c>
      <c r="I72" s="42">
        <f t="shared" si="38"/>
        <v>0</v>
      </c>
      <c r="J72" s="77">
        <v>0</v>
      </c>
      <c r="K72" s="77">
        <v>0</v>
      </c>
      <c r="L72" s="77">
        <v>0</v>
      </c>
      <c r="M72" s="77">
        <v>0</v>
      </c>
      <c r="N72" s="77">
        <v>0</v>
      </c>
      <c r="O72" s="77">
        <v>0</v>
      </c>
    </row>
    <row r="73" spans="1:15" ht="15" x14ac:dyDescent="0.25">
      <c r="A73" s="39" t="s">
        <v>136</v>
      </c>
      <c r="B73" s="17" t="s">
        <v>24</v>
      </c>
      <c r="C73" s="18">
        <v>84</v>
      </c>
      <c r="D73" s="77">
        <v>0</v>
      </c>
      <c r="E73" s="77">
        <v>0</v>
      </c>
      <c r="F73" s="77">
        <v>0</v>
      </c>
      <c r="G73" s="77">
        <v>0</v>
      </c>
      <c r="H73" s="42">
        <f t="shared" si="37"/>
        <v>0</v>
      </c>
      <c r="I73" s="42">
        <f t="shared" si="38"/>
        <v>0</v>
      </c>
      <c r="J73" s="77">
        <v>0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</row>
    <row r="74" spans="1:15" ht="15" x14ac:dyDescent="0.25">
      <c r="A74" s="39" t="s">
        <v>137</v>
      </c>
      <c r="B74" s="17" t="s">
        <v>25</v>
      </c>
      <c r="C74" s="18">
        <v>96</v>
      </c>
      <c r="D74" s="77">
        <v>0</v>
      </c>
      <c r="E74" s="77">
        <v>0</v>
      </c>
      <c r="F74" s="77">
        <v>0</v>
      </c>
      <c r="G74" s="77">
        <v>0</v>
      </c>
      <c r="H74" s="42">
        <f t="shared" si="37"/>
        <v>0</v>
      </c>
      <c r="I74" s="42">
        <f t="shared" si="38"/>
        <v>0</v>
      </c>
      <c r="J74" s="77">
        <v>0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</row>
    <row r="75" spans="1:15" ht="15" x14ac:dyDescent="0.25">
      <c r="A75" s="39" t="s">
        <v>138</v>
      </c>
      <c r="B75" s="17" t="s">
        <v>226</v>
      </c>
      <c r="C75" s="18" t="s">
        <v>227</v>
      </c>
      <c r="D75" s="77">
        <v>0</v>
      </c>
      <c r="E75" s="77">
        <v>0</v>
      </c>
      <c r="F75" s="77">
        <v>0</v>
      </c>
      <c r="G75" s="77">
        <v>0</v>
      </c>
      <c r="H75" s="42">
        <f t="shared" si="37"/>
        <v>0</v>
      </c>
      <c r="I75" s="42">
        <f t="shared" si="38"/>
        <v>0</v>
      </c>
      <c r="J75" s="77">
        <v>0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</row>
    <row r="76" spans="1:15" ht="15" x14ac:dyDescent="0.25">
      <c r="A76" s="39" t="s">
        <v>139</v>
      </c>
      <c r="B76" s="17" t="s">
        <v>26</v>
      </c>
      <c r="C76" s="18">
        <v>89</v>
      </c>
      <c r="D76" s="77">
        <v>0</v>
      </c>
      <c r="E76" s="77">
        <v>0</v>
      </c>
      <c r="F76" s="77">
        <v>0</v>
      </c>
      <c r="G76" s="77">
        <v>0</v>
      </c>
      <c r="H76" s="42">
        <f t="shared" si="37"/>
        <v>0</v>
      </c>
      <c r="I76" s="42">
        <f t="shared" si="38"/>
        <v>0</v>
      </c>
      <c r="J76" s="77">
        <v>0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</row>
    <row r="77" spans="1:15" ht="15" x14ac:dyDescent="0.25">
      <c r="A77" s="39" t="s">
        <v>140</v>
      </c>
      <c r="B77" s="17" t="s">
        <v>27</v>
      </c>
      <c r="C77" s="18">
        <v>70</v>
      </c>
      <c r="D77" s="77">
        <v>0</v>
      </c>
      <c r="E77" s="77">
        <v>0</v>
      </c>
      <c r="F77" s="77">
        <v>0</v>
      </c>
      <c r="G77" s="77">
        <v>0</v>
      </c>
      <c r="H77" s="42">
        <f t="shared" si="37"/>
        <v>0</v>
      </c>
      <c r="I77" s="42">
        <f t="shared" si="38"/>
        <v>0</v>
      </c>
      <c r="J77" s="77">
        <v>0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</row>
    <row r="78" spans="1:15" ht="15" x14ac:dyDescent="0.25">
      <c r="A78" s="39" t="s">
        <v>141</v>
      </c>
      <c r="B78" s="17" t="s">
        <v>28</v>
      </c>
      <c r="C78" s="18">
        <v>60</v>
      </c>
      <c r="D78" s="77">
        <v>0</v>
      </c>
      <c r="E78" s="77">
        <v>0</v>
      </c>
      <c r="F78" s="77">
        <v>0</v>
      </c>
      <c r="G78" s="77">
        <v>0</v>
      </c>
      <c r="H78" s="42">
        <f t="shared" si="37"/>
        <v>0</v>
      </c>
      <c r="I78" s="42">
        <f t="shared" si="38"/>
        <v>0</v>
      </c>
      <c r="J78" s="77">
        <v>0</v>
      </c>
      <c r="K78" s="77">
        <v>0</v>
      </c>
      <c r="L78" s="77">
        <v>0</v>
      </c>
      <c r="M78" s="77">
        <v>0</v>
      </c>
      <c r="N78" s="77">
        <v>0</v>
      </c>
      <c r="O78" s="77">
        <v>0</v>
      </c>
    </row>
    <row r="79" spans="1:15" ht="15" x14ac:dyDescent="0.25">
      <c r="A79" s="39" t="s">
        <v>142</v>
      </c>
      <c r="B79" s="17" t="s">
        <v>29</v>
      </c>
      <c r="C79" s="18">
        <v>15</v>
      </c>
      <c r="D79" s="77">
        <v>0</v>
      </c>
      <c r="E79" s="77">
        <v>0</v>
      </c>
      <c r="F79" s="77">
        <v>0</v>
      </c>
      <c r="G79" s="77">
        <v>0</v>
      </c>
      <c r="H79" s="42">
        <f t="shared" si="37"/>
        <v>0</v>
      </c>
      <c r="I79" s="42">
        <f t="shared" si="38"/>
        <v>0</v>
      </c>
      <c r="J79" s="77">
        <v>0</v>
      </c>
      <c r="K79" s="77">
        <v>0</v>
      </c>
      <c r="L79" s="77">
        <v>0</v>
      </c>
      <c r="M79" s="77">
        <v>0</v>
      </c>
      <c r="N79" s="77">
        <v>0</v>
      </c>
      <c r="O79" s="77">
        <v>0</v>
      </c>
    </row>
    <row r="80" spans="1:15" ht="15" x14ac:dyDescent="0.25">
      <c r="A80" s="39" t="s">
        <v>143</v>
      </c>
      <c r="B80" s="17" t="s">
        <v>30</v>
      </c>
      <c r="C80" s="18" t="s">
        <v>230</v>
      </c>
      <c r="D80" s="77">
        <v>0</v>
      </c>
      <c r="E80" s="77">
        <v>0</v>
      </c>
      <c r="F80" s="77">
        <v>0</v>
      </c>
      <c r="G80" s="77">
        <v>0</v>
      </c>
      <c r="H80" s="42">
        <f t="shared" si="37"/>
        <v>0</v>
      </c>
      <c r="I80" s="42">
        <f t="shared" si="38"/>
        <v>0</v>
      </c>
      <c r="J80" s="77">
        <v>0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</row>
    <row r="81" spans="1:50" ht="15" x14ac:dyDescent="0.25">
      <c r="A81" s="39" t="s">
        <v>144</v>
      </c>
      <c r="B81" s="17" t="s">
        <v>31</v>
      </c>
      <c r="C81" s="18" t="s">
        <v>46</v>
      </c>
      <c r="D81" s="77">
        <v>0</v>
      </c>
      <c r="E81" s="77">
        <v>0</v>
      </c>
      <c r="F81" s="77">
        <v>0</v>
      </c>
      <c r="G81" s="77">
        <v>0</v>
      </c>
      <c r="H81" s="42">
        <f t="shared" si="37"/>
        <v>0</v>
      </c>
      <c r="I81" s="42">
        <f t="shared" si="38"/>
        <v>0</v>
      </c>
      <c r="J81" s="77">
        <v>0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</row>
    <row r="82" spans="1:50" ht="15" x14ac:dyDescent="0.25">
      <c r="A82" s="39" t="s">
        <v>145</v>
      </c>
      <c r="B82" s="17" t="s">
        <v>32</v>
      </c>
      <c r="C82" s="18">
        <v>14</v>
      </c>
      <c r="D82" s="77">
        <v>0</v>
      </c>
      <c r="E82" s="77">
        <v>0</v>
      </c>
      <c r="F82" s="77">
        <v>0</v>
      </c>
      <c r="G82" s="77">
        <v>0</v>
      </c>
      <c r="H82" s="42">
        <f t="shared" si="37"/>
        <v>0</v>
      </c>
      <c r="I82" s="42">
        <f t="shared" si="38"/>
        <v>0</v>
      </c>
      <c r="J82" s="77">
        <v>0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</row>
    <row r="83" spans="1:50" ht="15" x14ac:dyDescent="0.25">
      <c r="A83" s="39" t="s">
        <v>146</v>
      </c>
      <c r="B83" s="17" t="s">
        <v>231</v>
      </c>
      <c r="C83" s="18">
        <v>29</v>
      </c>
      <c r="D83" s="77">
        <v>0</v>
      </c>
      <c r="E83" s="77">
        <v>0</v>
      </c>
      <c r="F83" s="77">
        <v>0</v>
      </c>
      <c r="G83" s="77">
        <v>0</v>
      </c>
      <c r="H83" s="42">
        <f t="shared" si="37"/>
        <v>0</v>
      </c>
      <c r="I83" s="42">
        <f t="shared" si="38"/>
        <v>0</v>
      </c>
      <c r="J83" s="77">
        <v>0</v>
      </c>
      <c r="K83" s="77">
        <v>0</v>
      </c>
      <c r="L83" s="77">
        <v>0</v>
      </c>
      <c r="M83" s="77">
        <v>0</v>
      </c>
      <c r="N83" s="77">
        <v>0</v>
      </c>
      <c r="O83" s="77">
        <v>0</v>
      </c>
    </row>
    <row r="84" spans="1:50" ht="15" x14ac:dyDescent="0.25">
      <c r="A84" s="39" t="s">
        <v>147</v>
      </c>
      <c r="B84" s="17" t="s">
        <v>166</v>
      </c>
      <c r="C84" s="18">
        <v>16</v>
      </c>
      <c r="D84" s="77">
        <v>0</v>
      </c>
      <c r="E84" s="77">
        <v>0</v>
      </c>
      <c r="F84" s="77">
        <v>0</v>
      </c>
      <c r="G84" s="77">
        <v>0</v>
      </c>
      <c r="H84" s="42">
        <f t="shared" si="37"/>
        <v>0</v>
      </c>
      <c r="I84" s="42">
        <f t="shared" si="38"/>
        <v>0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</row>
    <row r="85" spans="1:50" ht="15" x14ac:dyDescent="0.25">
      <c r="A85" s="39" t="s">
        <v>148</v>
      </c>
      <c r="B85" s="17" t="s">
        <v>33</v>
      </c>
      <c r="C85" s="18">
        <v>99</v>
      </c>
      <c r="D85" s="77">
        <v>0</v>
      </c>
      <c r="E85" s="77">
        <v>0</v>
      </c>
      <c r="F85" s="77">
        <v>0</v>
      </c>
      <c r="G85" s="77">
        <v>0</v>
      </c>
      <c r="H85" s="42">
        <f t="shared" si="37"/>
        <v>0</v>
      </c>
      <c r="I85" s="42">
        <f t="shared" si="38"/>
        <v>0</v>
      </c>
      <c r="J85" s="77">
        <v>0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</row>
    <row r="86" spans="1:50" ht="15" x14ac:dyDescent="0.25">
      <c r="A86" s="39" t="s">
        <v>149</v>
      </c>
      <c r="B86" s="17" t="s">
        <v>34</v>
      </c>
      <c r="C86" s="18">
        <v>30</v>
      </c>
      <c r="D86" s="77">
        <v>0</v>
      </c>
      <c r="E86" s="77">
        <v>0</v>
      </c>
      <c r="F86" s="77">
        <v>0</v>
      </c>
      <c r="G86" s="77">
        <v>0</v>
      </c>
      <c r="H86" s="42">
        <f t="shared" si="37"/>
        <v>0</v>
      </c>
      <c r="I86" s="42">
        <f t="shared" si="38"/>
        <v>0</v>
      </c>
      <c r="J86" s="77">
        <v>0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</row>
    <row r="87" spans="1:50" ht="15" x14ac:dyDescent="0.25">
      <c r="A87" s="39" t="s">
        <v>150</v>
      </c>
      <c r="B87" s="17" t="s">
        <v>35</v>
      </c>
      <c r="C87" s="18">
        <v>50</v>
      </c>
      <c r="D87" s="77">
        <v>0</v>
      </c>
      <c r="E87" s="77">
        <v>0</v>
      </c>
      <c r="F87" s="77">
        <v>0</v>
      </c>
      <c r="G87" s="77">
        <v>0</v>
      </c>
      <c r="H87" s="42">
        <f t="shared" si="37"/>
        <v>0</v>
      </c>
      <c r="I87" s="42">
        <f t="shared" si="38"/>
        <v>0</v>
      </c>
      <c r="J87" s="77">
        <v>0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</row>
    <row r="88" spans="1:50" ht="15" x14ac:dyDescent="0.25">
      <c r="A88" s="39" t="s">
        <v>151</v>
      </c>
      <c r="B88" s="17" t="s">
        <v>36</v>
      </c>
      <c r="C88" s="18">
        <v>17</v>
      </c>
      <c r="D88" s="77">
        <v>0</v>
      </c>
      <c r="E88" s="77">
        <v>0</v>
      </c>
      <c r="F88" s="77">
        <v>0</v>
      </c>
      <c r="G88" s="77">
        <v>0</v>
      </c>
      <c r="H88" s="42">
        <f t="shared" si="37"/>
        <v>0</v>
      </c>
      <c r="I88" s="42">
        <f t="shared" si="38"/>
        <v>0</v>
      </c>
      <c r="J88" s="77">
        <v>0</v>
      </c>
      <c r="K88" s="77">
        <v>0</v>
      </c>
      <c r="L88" s="77">
        <v>0</v>
      </c>
      <c r="M88" s="77">
        <v>0</v>
      </c>
      <c r="N88" s="77">
        <v>0</v>
      </c>
      <c r="O88" s="77">
        <v>0</v>
      </c>
    </row>
    <row r="89" spans="1:50" ht="15" x14ac:dyDescent="0.25">
      <c r="A89" s="39" t="s">
        <v>152</v>
      </c>
      <c r="B89" s="17" t="s">
        <v>37</v>
      </c>
      <c r="C89" s="18">
        <v>90</v>
      </c>
      <c r="D89" s="77">
        <v>0</v>
      </c>
      <c r="E89" s="77">
        <v>0</v>
      </c>
      <c r="F89" s="77">
        <v>0</v>
      </c>
      <c r="G89" s="77">
        <v>0</v>
      </c>
      <c r="H89" s="42">
        <f t="shared" si="37"/>
        <v>0</v>
      </c>
      <c r="I89" s="42">
        <f t="shared" si="38"/>
        <v>0</v>
      </c>
      <c r="J89" s="77">
        <v>0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</row>
    <row r="90" spans="1:50" ht="15" x14ac:dyDescent="0.25">
      <c r="A90" s="39" t="s">
        <v>153</v>
      </c>
      <c r="B90" s="17" t="s">
        <v>47</v>
      </c>
      <c r="C90" s="18" t="s">
        <v>48</v>
      </c>
      <c r="D90" s="77">
        <v>0</v>
      </c>
      <c r="E90" s="77">
        <v>0</v>
      </c>
      <c r="F90" s="77">
        <v>0</v>
      </c>
      <c r="G90" s="77">
        <v>0</v>
      </c>
      <c r="H90" s="42">
        <f t="shared" si="37"/>
        <v>0</v>
      </c>
      <c r="I90" s="42">
        <f t="shared" si="38"/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</row>
    <row r="91" spans="1:50" ht="15" x14ac:dyDescent="0.25">
      <c r="A91" s="39" t="s">
        <v>154</v>
      </c>
      <c r="B91" s="17" t="s">
        <v>38</v>
      </c>
      <c r="C91" s="18">
        <v>18</v>
      </c>
      <c r="D91" s="77">
        <v>0</v>
      </c>
      <c r="E91" s="77">
        <v>0</v>
      </c>
      <c r="F91" s="77">
        <v>0</v>
      </c>
      <c r="G91" s="77">
        <v>0</v>
      </c>
      <c r="H91" s="42">
        <f t="shared" si="37"/>
        <v>0</v>
      </c>
      <c r="I91" s="42">
        <f t="shared" si="38"/>
        <v>0</v>
      </c>
      <c r="J91" s="77">
        <v>0</v>
      </c>
      <c r="K91" s="77">
        <v>0</v>
      </c>
      <c r="L91" s="77">
        <v>0</v>
      </c>
      <c r="M91" s="77">
        <v>0</v>
      </c>
      <c r="N91" s="77">
        <v>0</v>
      </c>
      <c r="O91" s="77">
        <v>0</v>
      </c>
    </row>
    <row r="92" spans="1:50" ht="15" x14ac:dyDescent="0.25">
      <c r="A92" s="39" t="s">
        <v>155</v>
      </c>
      <c r="B92" s="17" t="s">
        <v>39</v>
      </c>
      <c r="C92" s="18" t="s">
        <v>232</v>
      </c>
      <c r="D92" s="77">
        <v>0</v>
      </c>
      <c r="E92" s="77">
        <v>0</v>
      </c>
      <c r="F92" s="77">
        <v>0</v>
      </c>
      <c r="G92" s="77">
        <v>0</v>
      </c>
      <c r="H92" s="42">
        <f t="shared" si="37"/>
        <v>0</v>
      </c>
      <c r="I92" s="42">
        <f t="shared" si="38"/>
        <v>0</v>
      </c>
      <c r="J92" s="77">
        <v>0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</row>
    <row r="93" spans="1:50" ht="15" x14ac:dyDescent="0.25">
      <c r="A93" s="39" t="s">
        <v>156</v>
      </c>
      <c r="B93" s="17" t="s">
        <v>40</v>
      </c>
      <c r="C93" s="18" t="s">
        <v>233</v>
      </c>
      <c r="D93" s="77">
        <v>0</v>
      </c>
      <c r="E93" s="77">
        <v>0</v>
      </c>
      <c r="F93" s="77">
        <v>0</v>
      </c>
      <c r="G93" s="77">
        <v>0</v>
      </c>
      <c r="H93" s="42">
        <f t="shared" si="37"/>
        <v>0</v>
      </c>
      <c r="I93" s="42">
        <f t="shared" si="38"/>
        <v>0</v>
      </c>
      <c r="J93" s="77">
        <v>0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</row>
    <row r="94" spans="1:50" ht="15" x14ac:dyDescent="0.25">
      <c r="A94" s="40" t="s">
        <v>157</v>
      </c>
      <c r="B94" s="19" t="s">
        <v>41</v>
      </c>
      <c r="C94" s="20">
        <v>10</v>
      </c>
      <c r="D94" s="77">
        <v>0</v>
      </c>
      <c r="E94" s="77">
        <v>0</v>
      </c>
      <c r="F94" s="77">
        <v>0</v>
      </c>
      <c r="G94" s="77">
        <v>0</v>
      </c>
      <c r="H94" s="42">
        <f t="shared" si="37"/>
        <v>0</v>
      </c>
      <c r="I94" s="42">
        <f t="shared" si="38"/>
        <v>0</v>
      </c>
      <c r="J94" s="77">
        <v>0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</row>
    <row r="95" spans="1:50" s="21" customFormat="1" ht="15" x14ac:dyDescent="0.25">
      <c r="A95" s="100" t="s">
        <v>101</v>
      </c>
      <c r="B95" s="100"/>
      <c r="C95" s="32"/>
      <c r="D95" s="42">
        <f>SUM(D59:D94)</f>
        <v>0</v>
      </c>
      <c r="E95" s="42">
        <f>SUM(E59:E94)</f>
        <v>0</v>
      </c>
      <c r="F95" s="42">
        <f t="shared" ref="F95:O95" si="39">SUM(F59:F94)</f>
        <v>0</v>
      </c>
      <c r="G95" s="42">
        <f t="shared" si="39"/>
        <v>0</v>
      </c>
      <c r="H95" s="42">
        <f t="shared" si="39"/>
        <v>0</v>
      </c>
      <c r="I95" s="42">
        <f t="shared" si="39"/>
        <v>0</v>
      </c>
      <c r="J95" s="42">
        <f t="shared" si="39"/>
        <v>0</v>
      </c>
      <c r="K95" s="42">
        <f t="shared" si="39"/>
        <v>0</v>
      </c>
      <c r="L95" s="42">
        <f t="shared" si="39"/>
        <v>0</v>
      </c>
      <c r="M95" s="42">
        <f t="shared" si="39"/>
        <v>0</v>
      </c>
      <c r="N95" s="42">
        <f t="shared" si="39"/>
        <v>0</v>
      </c>
      <c r="O95" s="42">
        <f t="shared" si="39"/>
        <v>0</v>
      </c>
      <c r="P95" s="36"/>
      <c r="Q95" s="26"/>
      <c r="R95" s="26"/>
      <c r="S95" s="45"/>
      <c r="T95" s="45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</row>
    <row r="96" spans="1:50" ht="15" x14ac:dyDescent="0.25">
      <c r="P96" s="26"/>
    </row>
    <row r="97" spans="1:16" ht="15" x14ac:dyDescent="0.25">
      <c r="P97" s="26"/>
    </row>
    <row r="98" spans="1:16" ht="18.75" x14ac:dyDescent="0.3">
      <c r="B98" s="30" t="s">
        <v>95</v>
      </c>
      <c r="C98" s="30"/>
      <c r="D98" s="30"/>
      <c r="E98" s="6"/>
      <c r="P98" s="26"/>
    </row>
    <row r="99" spans="1:16" ht="15" x14ac:dyDescent="0.25">
      <c r="P99" s="26"/>
    </row>
    <row r="100" spans="1:16" ht="36" customHeight="1" x14ac:dyDescent="0.25">
      <c r="A100" s="97" t="s">
        <v>123</v>
      </c>
      <c r="B100" s="97" t="s">
        <v>3</v>
      </c>
      <c r="C100" s="102" t="s">
        <v>4</v>
      </c>
      <c r="D100" s="104" t="s">
        <v>5</v>
      </c>
      <c r="E100" s="105"/>
      <c r="F100" s="106" t="s">
        <v>6</v>
      </c>
      <c r="G100" s="105"/>
      <c r="H100" s="106" t="s">
        <v>7</v>
      </c>
      <c r="I100" s="105"/>
      <c r="J100" s="106" t="s">
        <v>8</v>
      </c>
      <c r="K100" s="105"/>
      <c r="L100" s="106" t="s">
        <v>9</v>
      </c>
      <c r="M100" s="105"/>
      <c r="N100" s="106" t="s">
        <v>10</v>
      </c>
      <c r="O100" s="107"/>
    </row>
    <row r="101" spans="1:16" ht="30" x14ac:dyDescent="0.25">
      <c r="A101" s="98"/>
      <c r="B101" s="101"/>
      <c r="C101" s="103"/>
      <c r="D101" s="13" t="s">
        <v>11</v>
      </c>
      <c r="E101" s="14" t="s">
        <v>12</v>
      </c>
      <c r="F101" s="14" t="s">
        <v>11</v>
      </c>
      <c r="G101" s="14" t="s">
        <v>12</v>
      </c>
      <c r="H101" s="14" t="s">
        <v>11</v>
      </c>
      <c r="I101" s="14" t="s">
        <v>12</v>
      </c>
      <c r="J101" s="14" t="s">
        <v>11</v>
      </c>
      <c r="K101" s="14" t="s">
        <v>12</v>
      </c>
      <c r="L101" s="14" t="s">
        <v>11</v>
      </c>
      <c r="M101" s="14" t="s">
        <v>12</v>
      </c>
      <c r="N101" s="14" t="s">
        <v>11</v>
      </c>
      <c r="O101" s="33" t="s">
        <v>12</v>
      </c>
    </row>
    <row r="102" spans="1:16" ht="15" x14ac:dyDescent="0.25">
      <c r="A102" s="39" t="s">
        <v>121</v>
      </c>
      <c r="B102" s="15" t="s">
        <v>228</v>
      </c>
      <c r="C102" s="16">
        <v>19</v>
      </c>
      <c r="D102" s="77">
        <v>0</v>
      </c>
      <c r="E102" s="77">
        <v>0</v>
      </c>
      <c r="F102" s="77">
        <v>0</v>
      </c>
      <c r="G102" s="77">
        <v>0</v>
      </c>
      <c r="H102" s="42">
        <f>J102+L102</f>
        <v>0</v>
      </c>
      <c r="I102" s="42">
        <f>K102+M102</f>
        <v>0</v>
      </c>
      <c r="J102" s="77">
        <v>0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</row>
    <row r="103" spans="1:16" ht="15" x14ac:dyDescent="0.25">
      <c r="A103" s="39" t="s">
        <v>122</v>
      </c>
      <c r="B103" s="17" t="s">
        <v>13</v>
      </c>
      <c r="C103" s="18">
        <v>80</v>
      </c>
      <c r="D103" s="77">
        <v>0</v>
      </c>
      <c r="E103" s="77">
        <v>0</v>
      </c>
      <c r="F103" s="77">
        <v>0</v>
      </c>
      <c r="G103" s="77">
        <v>0</v>
      </c>
      <c r="H103" s="42">
        <f t="shared" ref="H103:H137" si="40">J103+L103</f>
        <v>0</v>
      </c>
      <c r="I103" s="42">
        <f t="shared" ref="I103:I137" si="41">K103+M103</f>
        <v>0</v>
      </c>
      <c r="J103" s="77">
        <v>0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</row>
    <row r="104" spans="1:16" ht="15" x14ac:dyDescent="0.25">
      <c r="A104" s="39" t="s">
        <v>124</v>
      </c>
      <c r="B104" s="17" t="s">
        <v>14</v>
      </c>
      <c r="C104" s="18" t="s">
        <v>42</v>
      </c>
      <c r="D104" s="77">
        <v>0</v>
      </c>
      <c r="E104" s="77">
        <v>0</v>
      </c>
      <c r="F104" s="77">
        <v>0</v>
      </c>
      <c r="G104" s="77">
        <v>0</v>
      </c>
      <c r="H104" s="42">
        <f t="shared" si="40"/>
        <v>0</v>
      </c>
      <c r="I104" s="42">
        <f t="shared" si="41"/>
        <v>0</v>
      </c>
      <c r="J104" s="77">
        <v>0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</row>
    <row r="105" spans="1:16" ht="15" x14ac:dyDescent="0.25">
      <c r="A105" s="39" t="s">
        <v>125</v>
      </c>
      <c r="B105" s="17" t="s">
        <v>15</v>
      </c>
      <c r="C105" s="18" t="s">
        <v>43</v>
      </c>
      <c r="D105" s="77">
        <v>0</v>
      </c>
      <c r="E105" s="77">
        <v>0</v>
      </c>
      <c r="F105" s="77">
        <v>0</v>
      </c>
      <c r="G105" s="77">
        <v>0</v>
      </c>
      <c r="H105" s="42">
        <f t="shared" si="40"/>
        <v>0</v>
      </c>
      <c r="I105" s="42">
        <f t="shared" si="41"/>
        <v>0</v>
      </c>
      <c r="J105" s="77">
        <v>0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</row>
    <row r="106" spans="1:16" ht="15" x14ac:dyDescent="0.25">
      <c r="A106" s="39" t="s">
        <v>126</v>
      </c>
      <c r="B106" s="17" t="s">
        <v>16</v>
      </c>
      <c r="C106" s="18" t="s">
        <v>44</v>
      </c>
      <c r="D106" s="77">
        <v>0</v>
      </c>
      <c r="E106" s="77">
        <v>0</v>
      </c>
      <c r="F106" s="77">
        <v>0</v>
      </c>
      <c r="G106" s="77">
        <v>0</v>
      </c>
      <c r="H106" s="42">
        <f t="shared" si="40"/>
        <v>0</v>
      </c>
      <c r="I106" s="42">
        <f t="shared" si="41"/>
        <v>0</v>
      </c>
      <c r="J106" s="77">
        <v>0</v>
      </c>
      <c r="K106" s="77">
        <v>0</v>
      </c>
      <c r="L106" s="77">
        <v>0</v>
      </c>
      <c r="M106" s="77">
        <v>0</v>
      </c>
      <c r="N106" s="77">
        <v>0</v>
      </c>
      <c r="O106" s="77">
        <v>0</v>
      </c>
    </row>
    <row r="107" spans="1:16" ht="15" x14ac:dyDescent="0.25">
      <c r="A107" s="39" t="s">
        <v>127</v>
      </c>
      <c r="B107" s="17" t="s">
        <v>17</v>
      </c>
      <c r="C107" s="18">
        <v>39</v>
      </c>
      <c r="D107" s="77">
        <v>0</v>
      </c>
      <c r="E107" s="77">
        <v>0</v>
      </c>
      <c r="F107" s="77">
        <v>0</v>
      </c>
      <c r="G107" s="77">
        <v>0</v>
      </c>
      <c r="H107" s="42">
        <f t="shared" si="40"/>
        <v>0</v>
      </c>
      <c r="I107" s="42">
        <f t="shared" si="41"/>
        <v>0</v>
      </c>
      <c r="J107" s="77">
        <v>0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</row>
    <row r="108" spans="1:16" ht="15" x14ac:dyDescent="0.25">
      <c r="A108" s="39" t="s">
        <v>128</v>
      </c>
      <c r="B108" s="17" t="s">
        <v>18</v>
      </c>
      <c r="C108" s="18">
        <v>71</v>
      </c>
      <c r="D108" s="77">
        <v>0</v>
      </c>
      <c r="E108" s="77">
        <v>0</v>
      </c>
      <c r="F108" s="77">
        <v>0</v>
      </c>
      <c r="G108" s="77">
        <v>0</v>
      </c>
      <c r="H108" s="42">
        <f t="shared" si="40"/>
        <v>0</v>
      </c>
      <c r="I108" s="42">
        <f t="shared" si="41"/>
        <v>0</v>
      </c>
      <c r="J108" s="77">
        <v>0</v>
      </c>
      <c r="K108" s="77">
        <v>0</v>
      </c>
      <c r="L108" s="77">
        <v>0</v>
      </c>
      <c r="M108" s="77">
        <v>0</v>
      </c>
      <c r="N108" s="77">
        <v>0</v>
      </c>
      <c r="O108" s="77">
        <v>0</v>
      </c>
    </row>
    <row r="109" spans="1:16" ht="15" x14ac:dyDescent="0.25">
      <c r="A109" s="39" t="s">
        <v>129</v>
      </c>
      <c r="B109" s="17" t="s">
        <v>224</v>
      </c>
      <c r="C109" s="18" t="s">
        <v>225</v>
      </c>
      <c r="D109" s="77">
        <v>0</v>
      </c>
      <c r="E109" s="77">
        <v>0</v>
      </c>
      <c r="F109" s="77">
        <v>0</v>
      </c>
      <c r="G109" s="77">
        <v>0</v>
      </c>
      <c r="H109" s="42">
        <f t="shared" si="40"/>
        <v>0</v>
      </c>
      <c r="I109" s="42">
        <f t="shared" si="41"/>
        <v>0</v>
      </c>
      <c r="J109" s="77">
        <v>0</v>
      </c>
      <c r="K109" s="77">
        <v>0</v>
      </c>
      <c r="L109" s="77">
        <v>0</v>
      </c>
      <c r="M109" s="77">
        <v>0</v>
      </c>
      <c r="N109" s="77">
        <v>0</v>
      </c>
      <c r="O109" s="77">
        <v>0</v>
      </c>
    </row>
    <row r="110" spans="1:16" ht="15" x14ac:dyDescent="0.25">
      <c r="A110" s="39" t="s">
        <v>130</v>
      </c>
      <c r="B110" s="17" t="s">
        <v>19</v>
      </c>
      <c r="C110" s="18">
        <v>68</v>
      </c>
      <c r="D110" s="77">
        <v>0</v>
      </c>
      <c r="E110" s="77">
        <v>0</v>
      </c>
      <c r="F110" s="77">
        <v>0</v>
      </c>
      <c r="G110" s="77">
        <v>0</v>
      </c>
      <c r="H110" s="42">
        <f t="shared" si="40"/>
        <v>0</v>
      </c>
      <c r="I110" s="42">
        <f t="shared" si="41"/>
        <v>0</v>
      </c>
      <c r="J110" s="77">
        <v>0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</row>
    <row r="111" spans="1:16" ht="15" x14ac:dyDescent="0.25">
      <c r="A111" s="39" t="s">
        <v>131</v>
      </c>
      <c r="B111" s="17" t="s">
        <v>20</v>
      </c>
      <c r="C111" s="18">
        <v>54</v>
      </c>
      <c r="D111" s="77">
        <v>0</v>
      </c>
      <c r="E111" s="77">
        <v>0</v>
      </c>
      <c r="F111" s="77">
        <v>0</v>
      </c>
      <c r="G111" s="77">
        <v>0</v>
      </c>
      <c r="H111" s="42">
        <f t="shared" si="40"/>
        <v>0</v>
      </c>
      <c r="I111" s="42">
        <f t="shared" si="41"/>
        <v>0</v>
      </c>
      <c r="J111" s="77">
        <v>0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</row>
    <row r="112" spans="1:16" ht="15" x14ac:dyDescent="0.25">
      <c r="A112" s="39" t="s">
        <v>132</v>
      </c>
      <c r="B112" s="17" t="s">
        <v>21</v>
      </c>
      <c r="C112" s="18">
        <v>34</v>
      </c>
      <c r="D112" s="77">
        <v>0</v>
      </c>
      <c r="E112" s="77">
        <v>0</v>
      </c>
      <c r="F112" s="77">
        <v>0</v>
      </c>
      <c r="G112" s="77">
        <v>0</v>
      </c>
      <c r="H112" s="42">
        <f t="shared" si="40"/>
        <v>0</v>
      </c>
      <c r="I112" s="42">
        <f t="shared" si="41"/>
        <v>0</v>
      </c>
      <c r="J112" s="77">
        <v>0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</row>
    <row r="113" spans="1:15" ht="15" x14ac:dyDescent="0.25">
      <c r="A113" s="39" t="s">
        <v>133</v>
      </c>
      <c r="B113" s="17" t="s">
        <v>22</v>
      </c>
      <c r="C113" s="18">
        <v>46</v>
      </c>
      <c r="D113" s="77">
        <v>0</v>
      </c>
      <c r="E113" s="77">
        <v>0</v>
      </c>
      <c r="F113" s="77">
        <v>0</v>
      </c>
      <c r="G113" s="77">
        <v>0</v>
      </c>
      <c r="H113" s="42">
        <f t="shared" si="40"/>
        <v>0</v>
      </c>
      <c r="I113" s="42">
        <f t="shared" si="41"/>
        <v>0</v>
      </c>
      <c r="J113" s="77">
        <v>0</v>
      </c>
      <c r="K113" s="77">
        <v>0</v>
      </c>
      <c r="L113" s="77">
        <v>0</v>
      </c>
      <c r="M113" s="77">
        <v>0</v>
      </c>
      <c r="N113" s="77">
        <v>0</v>
      </c>
      <c r="O113" s="77">
        <v>0</v>
      </c>
    </row>
    <row r="114" spans="1:15" ht="15" x14ac:dyDescent="0.25">
      <c r="A114" s="39" t="s">
        <v>134</v>
      </c>
      <c r="B114" s="17" t="s">
        <v>229</v>
      </c>
      <c r="C114" s="18">
        <v>44</v>
      </c>
      <c r="D114" s="77">
        <v>0</v>
      </c>
      <c r="E114" s="77">
        <v>0</v>
      </c>
      <c r="F114" s="77">
        <v>0</v>
      </c>
      <c r="G114" s="77">
        <v>0</v>
      </c>
      <c r="H114" s="42">
        <f t="shared" si="40"/>
        <v>0</v>
      </c>
      <c r="I114" s="42">
        <f t="shared" si="41"/>
        <v>0</v>
      </c>
      <c r="J114" s="77">
        <v>0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</row>
    <row r="115" spans="1:15" ht="15" x14ac:dyDescent="0.25">
      <c r="A115" s="39" t="s">
        <v>135</v>
      </c>
      <c r="B115" s="17" t="s">
        <v>23</v>
      </c>
      <c r="C115" s="18" t="s">
        <v>45</v>
      </c>
      <c r="D115" s="77">
        <v>0</v>
      </c>
      <c r="E115" s="77">
        <v>0</v>
      </c>
      <c r="F115" s="77">
        <v>0</v>
      </c>
      <c r="G115" s="77">
        <v>0</v>
      </c>
      <c r="H115" s="42">
        <f t="shared" si="40"/>
        <v>0</v>
      </c>
      <c r="I115" s="42">
        <f t="shared" si="41"/>
        <v>0</v>
      </c>
      <c r="J115" s="77">
        <v>0</v>
      </c>
      <c r="K115" s="77">
        <v>0</v>
      </c>
      <c r="L115" s="77">
        <v>0</v>
      </c>
      <c r="M115" s="77">
        <v>0</v>
      </c>
      <c r="N115" s="77">
        <v>0</v>
      </c>
      <c r="O115" s="77">
        <v>0</v>
      </c>
    </row>
    <row r="116" spans="1:15" ht="15" x14ac:dyDescent="0.25">
      <c r="A116" s="39" t="s">
        <v>136</v>
      </c>
      <c r="B116" s="17" t="s">
        <v>24</v>
      </c>
      <c r="C116" s="18">
        <v>84</v>
      </c>
      <c r="D116" s="77">
        <v>0</v>
      </c>
      <c r="E116" s="77">
        <v>0</v>
      </c>
      <c r="F116" s="77">
        <v>0</v>
      </c>
      <c r="G116" s="77">
        <v>0</v>
      </c>
      <c r="H116" s="42">
        <f t="shared" si="40"/>
        <v>0</v>
      </c>
      <c r="I116" s="42">
        <f t="shared" si="41"/>
        <v>0</v>
      </c>
      <c r="J116" s="77">
        <v>0</v>
      </c>
      <c r="K116" s="77">
        <v>0</v>
      </c>
      <c r="L116" s="77">
        <v>0</v>
      </c>
      <c r="M116" s="77">
        <v>0</v>
      </c>
      <c r="N116" s="77">
        <v>0</v>
      </c>
      <c r="O116" s="77">
        <v>0</v>
      </c>
    </row>
    <row r="117" spans="1:15" ht="15" x14ac:dyDescent="0.25">
      <c r="A117" s="39" t="s">
        <v>137</v>
      </c>
      <c r="B117" s="17" t="s">
        <v>25</v>
      </c>
      <c r="C117" s="18">
        <v>96</v>
      </c>
      <c r="D117" s="77">
        <v>0</v>
      </c>
      <c r="E117" s="77">
        <v>0</v>
      </c>
      <c r="F117" s="77">
        <v>0</v>
      </c>
      <c r="G117" s="77">
        <v>0</v>
      </c>
      <c r="H117" s="42">
        <f t="shared" si="40"/>
        <v>0</v>
      </c>
      <c r="I117" s="42">
        <f t="shared" si="41"/>
        <v>0</v>
      </c>
      <c r="J117" s="77">
        <v>0</v>
      </c>
      <c r="K117" s="77">
        <v>0</v>
      </c>
      <c r="L117" s="77">
        <v>0</v>
      </c>
      <c r="M117" s="77">
        <v>0</v>
      </c>
      <c r="N117" s="77">
        <v>0</v>
      </c>
      <c r="O117" s="77">
        <v>0</v>
      </c>
    </row>
    <row r="118" spans="1:15" ht="15" x14ac:dyDescent="0.25">
      <c r="A118" s="39" t="s">
        <v>138</v>
      </c>
      <c r="B118" s="17" t="s">
        <v>226</v>
      </c>
      <c r="C118" s="18" t="s">
        <v>227</v>
      </c>
      <c r="D118" s="77">
        <v>0</v>
      </c>
      <c r="E118" s="77">
        <v>0</v>
      </c>
      <c r="F118" s="77">
        <v>0</v>
      </c>
      <c r="G118" s="77">
        <v>0</v>
      </c>
      <c r="H118" s="42">
        <f t="shared" si="40"/>
        <v>0</v>
      </c>
      <c r="I118" s="42">
        <f t="shared" si="41"/>
        <v>0</v>
      </c>
      <c r="J118" s="77">
        <v>0</v>
      </c>
      <c r="K118" s="77">
        <v>0</v>
      </c>
      <c r="L118" s="77">
        <v>0</v>
      </c>
      <c r="M118" s="77">
        <v>0</v>
      </c>
      <c r="N118" s="77">
        <v>0</v>
      </c>
      <c r="O118" s="77">
        <v>0</v>
      </c>
    </row>
    <row r="119" spans="1:15" ht="15" x14ac:dyDescent="0.25">
      <c r="A119" s="39" t="s">
        <v>139</v>
      </c>
      <c r="B119" s="17" t="s">
        <v>26</v>
      </c>
      <c r="C119" s="18">
        <v>89</v>
      </c>
      <c r="D119" s="77">
        <v>0</v>
      </c>
      <c r="E119" s="77">
        <v>0</v>
      </c>
      <c r="F119" s="77">
        <v>0</v>
      </c>
      <c r="G119" s="77">
        <v>0</v>
      </c>
      <c r="H119" s="42">
        <f t="shared" si="40"/>
        <v>0</v>
      </c>
      <c r="I119" s="42">
        <f t="shared" si="41"/>
        <v>0</v>
      </c>
      <c r="J119" s="77">
        <v>0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</row>
    <row r="120" spans="1:15" ht="15" x14ac:dyDescent="0.25">
      <c r="A120" s="39" t="s">
        <v>140</v>
      </c>
      <c r="B120" s="17" t="s">
        <v>27</v>
      </c>
      <c r="C120" s="18">
        <v>70</v>
      </c>
      <c r="D120" s="77">
        <v>0</v>
      </c>
      <c r="E120" s="77">
        <v>0</v>
      </c>
      <c r="F120" s="77">
        <v>0</v>
      </c>
      <c r="G120" s="77">
        <v>0</v>
      </c>
      <c r="H120" s="42">
        <f t="shared" si="40"/>
        <v>0</v>
      </c>
      <c r="I120" s="42">
        <f t="shared" si="41"/>
        <v>0</v>
      </c>
      <c r="J120" s="77">
        <v>0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</row>
    <row r="121" spans="1:15" ht="15" x14ac:dyDescent="0.25">
      <c r="A121" s="39" t="s">
        <v>141</v>
      </c>
      <c r="B121" s="17" t="s">
        <v>28</v>
      </c>
      <c r="C121" s="18">
        <v>60</v>
      </c>
      <c r="D121" s="77">
        <v>0</v>
      </c>
      <c r="E121" s="77">
        <v>0</v>
      </c>
      <c r="F121" s="77">
        <v>0</v>
      </c>
      <c r="G121" s="77">
        <v>0</v>
      </c>
      <c r="H121" s="42">
        <f t="shared" si="40"/>
        <v>0</v>
      </c>
      <c r="I121" s="42">
        <f t="shared" si="41"/>
        <v>0</v>
      </c>
      <c r="J121" s="77">
        <v>0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</row>
    <row r="122" spans="1:15" ht="15" x14ac:dyDescent="0.25">
      <c r="A122" s="39" t="s">
        <v>142</v>
      </c>
      <c r="B122" s="17" t="s">
        <v>29</v>
      </c>
      <c r="C122" s="18">
        <v>15</v>
      </c>
      <c r="D122" s="77">
        <v>0</v>
      </c>
      <c r="E122" s="77">
        <v>0</v>
      </c>
      <c r="F122" s="77">
        <v>0</v>
      </c>
      <c r="G122" s="77">
        <v>0</v>
      </c>
      <c r="H122" s="42">
        <f t="shared" si="40"/>
        <v>0</v>
      </c>
      <c r="I122" s="42">
        <f t="shared" si="41"/>
        <v>0</v>
      </c>
      <c r="J122" s="77">
        <v>0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</row>
    <row r="123" spans="1:15" ht="15" x14ac:dyDescent="0.25">
      <c r="A123" s="39" t="s">
        <v>143</v>
      </c>
      <c r="B123" s="17" t="s">
        <v>30</v>
      </c>
      <c r="C123" s="18" t="s">
        <v>230</v>
      </c>
      <c r="D123" s="77">
        <v>0</v>
      </c>
      <c r="E123" s="77">
        <v>0</v>
      </c>
      <c r="F123" s="77">
        <v>0</v>
      </c>
      <c r="G123" s="77">
        <v>0</v>
      </c>
      <c r="H123" s="42">
        <f t="shared" si="40"/>
        <v>0</v>
      </c>
      <c r="I123" s="42">
        <f t="shared" si="41"/>
        <v>0</v>
      </c>
      <c r="J123" s="77">
        <v>0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</row>
    <row r="124" spans="1:15" ht="15" x14ac:dyDescent="0.25">
      <c r="A124" s="39" t="s">
        <v>144</v>
      </c>
      <c r="B124" s="17" t="s">
        <v>31</v>
      </c>
      <c r="C124" s="18" t="s">
        <v>46</v>
      </c>
      <c r="D124" s="77">
        <v>0</v>
      </c>
      <c r="E124" s="77">
        <v>0</v>
      </c>
      <c r="F124" s="77">
        <v>0</v>
      </c>
      <c r="G124" s="77">
        <v>0</v>
      </c>
      <c r="H124" s="42">
        <f t="shared" si="40"/>
        <v>0</v>
      </c>
      <c r="I124" s="42">
        <f t="shared" si="41"/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</row>
    <row r="125" spans="1:15" ht="15" x14ac:dyDescent="0.25">
      <c r="A125" s="39" t="s">
        <v>145</v>
      </c>
      <c r="B125" s="17" t="s">
        <v>32</v>
      </c>
      <c r="C125" s="18">
        <v>14</v>
      </c>
      <c r="D125" s="77">
        <v>0</v>
      </c>
      <c r="E125" s="77">
        <v>0</v>
      </c>
      <c r="F125" s="77">
        <v>0</v>
      </c>
      <c r="G125" s="77">
        <v>0</v>
      </c>
      <c r="H125" s="42">
        <f t="shared" si="40"/>
        <v>0</v>
      </c>
      <c r="I125" s="42">
        <f t="shared" si="41"/>
        <v>0</v>
      </c>
      <c r="J125" s="77">
        <v>0</v>
      </c>
      <c r="K125" s="77">
        <v>0</v>
      </c>
      <c r="L125" s="77">
        <v>0</v>
      </c>
      <c r="M125" s="77">
        <v>0</v>
      </c>
      <c r="N125" s="77">
        <v>0</v>
      </c>
      <c r="O125" s="77">
        <v>0</v>
      </c>
    </row>
    <row r="126" spans="1:15" ht="15" x14ac:dyDescent="0.25">
      <c r="A126" s="39" t="s">
        <v>146</v>
      </c>
      <c r="B126" s="17" t="s">
        <v>231</v>
      </c>
      <c r="C126" s="18">
        <v>29</v>
      </c>
      <c r="D126" s="77">
        <v>0</v>
      </c>
      <c r="E126" s="77">
        <v>0</v>
      </c>
      <c r="F126" s="77">
        <v>0</v>
      </c>
      <c r="G126" s="77">
        <v>0</v>
      </c>
      <c r="H126" s="42">
        <f t="shared" si="40"/>
        <v>0</v>
      </c>
      <c r="I126" s="42">
        <f t="shared" si="41"/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</row>
    <row r="127" spans="1:15" ht="15" x14ac:dyDescent="0.25">
      <c r="A127" s="39" t="s">
        <v>147</v>
      </c>
      <c r="B127" s="17" t="s">
        <v>166</v>
      </c>
      <c r="C127" s="18">
        <v>16</v>
      </c>
      <c r="D127" s="77">
        <v>0</v>
      </c>
      <c r="E127" s="77">
        <v>0</v>
      </c>
      <c r="F127" s="77">
        <v>0</v>
      </c>
      <c r="G127" s="77">
        <v>0</v>
      </c>
      <c r="H127" s="42">
        <f t="shared" si="40"/>
        <v>0</v>
      </c>
      <c r="I127" s="42">
        <f t="shared" si="41"/>
        <v>0</v>
      </c>
      <c r="J127" s="77">
        <v>0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</row>
    <row r="128" spans="1:15" ht="15" x14ac:dyDescent="0.25">
      <c r="A128" s="39" t="s">
        <v>148</v>
      </c>
      <c r="B128" s="17" t="s">
        <v>33</v>
      </c>
      <c r="C128" s="18">
        <v>99</v>
      </c>
      <c r="D128" s="77">
        <v>0</v>
      </c>
      <c r="E128" s="77">
        <v>0</v>
      </c>
      <c r="F128" s="77">
        <v>0</v>
      </c>
      <c r="G128" s="77">
        <v>0</v>
      </c>
      <c r="H128" s="42">
        <f t="shared" si="40"/>
        <v>0</v>
      </c>
      <c r="I128" s="42">
        <f t="shared" si="41"/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</row>
    <row r="129" spans="1:50" ht="15" x14ac:dyDescent="0.25">
      <c r="A129" s="39" t="s">
        <v>149</v>
      </c>
      <c r="B129" s="17" t="s">
        <v>34</v>
      </c>
      <c r="C129" s="18">
        <v>30</v>
      </c>
      <c r="D129" s="77">
        <v>0</v>
      </c>
      <c r="E129" s="77">
        <v>0</v>
      </c>
      <c r="F129" s="77">
        <v>0</v>
      </c>
      <c r="G129" s="77">
        <v>0</v>
      </c>
      <c r="H129" s="42">
        <f t="shared" si="40"/>
        <v>0</v>
      </c>
      <c r="I129" s="42">
        <f t="shared" si="41"/>
        <v>0</v>
      </c>
      <c r="J129" s="77">
        <v>0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</row>
    <row r="130" spans="1:50" ht="15" x14ac:dyDescent="0.25">
      <c r="A130" s="39" t="s">
        <v>150</v>
      </c>
      <c r="B130" s="17" t="s">
        <v>35</v>
      </c>
      <c r="C130" s="18">
        <v>50</v>
      </c>
      <c r="D130" s="77">
        <v>0</v>
      </c>
      <c r="E130" s="77">
        <v>0</v>
      </c>
      <c r="F130" s="77">
        <v>0</v>
      </c>
      <c r="G130" s="77">
        <v>0</v>
      </c>
      <c r="H130" s="42">
        <f t="shared" si="40"/>
        <v>0</v>
      </c>
      <c r="I130" s="42">
        <f t="shared" si="41"/>
        <v>0</v>
      </c>
      <c r="J130" s="77">
        <v>0</v>
      </c>
      <c r="K130" s="77">
        <v>0</v>
      </c>
      <c r="L130" s="77">
        <v>0</v>
      </c>
      <c r="M130" s="77">
        <v>0</v>
      </c>
      <c r="N130" s="77">
        <v>0</v>
      </c>
      <c r="O130" s="77">
        <v>0</v>
      </c>
    </row>
    <row r="131" spans="1:50" ht="15" x14ac:dyDescent="0.25">
      <c r="A131" s="39" t="s">
        <v>151</v>
      </c>
      <c r="B131" s="17" t="s">
        <v>36</v>
      </c>
      <c r="C131" s="18">
        <v>17</v>
      </c>
      <c r="D131" s="77">
        <v>0</v>
      </c>
      <c r="E131" s="77">
        <v>0</v>
      </c>
      <c r="F131" s="77">
        <v>0</v>
      </c>
      <c r="G131" s="77">
        <v>0</v>
      </c>
      <c r="H131" s="42">
        <f t="shared" si="40"/>
        <v>0</v>
      </c>
      <c r="I131" s="42">
        <f t="shared" si="41"/>
        <v>0</v>
      </c>
      <c r="J131" s="77">
        <v>0</v>
      </c>
      <c r="K131" s="77">
        <v>0</v>
      </c>
      <c r="L131" s="77">
        <v>0</v>
      </c>
      <c r="M131" s="77">
        <v>0</v>
      </c>
      <c r="N131" s="77">
        <v>0</v>
      </c>
      <c r="O131" s="77">
        <v>0</v>
      </c>
    </row>
    <row r="132" spans="1:50" ht="15" x14ac:dyDescent="0.25">
      <c r="A132" s="39" t="s">
        <v>152</v>
      </c>
      <c r="B132" s="17" t="s">
        <v>37</v>
      </c>
      <c r="C132" s="18">
        <v>90</v>
      </c>
      <c r="D132" s="77">
        <v>0</v>
      </c>
      <c r="E132" s="77">
        <v>0</v>
      </c>
      <c r="F132" s="77">
        <v>0</v>
      </c>
      <c r="G132" s="77">
        <v>0</v>
      </c>
      <c r="H132" s="42">
        <f t="shared" si="40"/>
        <v>0</v>
      </c>
      <c r="I132" s="42">
        <f t="shared" si="41"/>
        <v>0</v>
      </c>
      <c r="J132" s="77">
        <v>0</v>
      </c>
      <c r="K132" s="77">
        <v>0</v>
      </c>
      <c r="L132" s="77">
        <v>0</v>
      </c>
      <c r="M132" s="77">
        <v>0</v>
      </c>
      <c r="N132" s="77">
        <v>0</v>
      </c>
      <c r="O132" s="77">
        <v>0</v>
      </c>
    </row>
    <row r="133" spans="1:50" ht="15" x14ac:dyDescent="0.25">
      <c r="A133" s="39" t="s">
        <v>153</v>
      </c>
      <c r="B133" s="17" t="s">
        <v>47</v>
      </c>
      <c r="C133" s="18" t="s">
        <v>48</v>
      </c>
      <c r="D133" s="77">
        <v>0</v>
      </c>
      <c r="E133" s="77">
        <v>0</v>
      </c>
      <c r="F133" s="77">
        <v>0</v>
      </c>
      <c r="G133" s="77">
        <v>0</v>
      </c>
      <c r="H133" s="42">
        <f t="shared" si="40"/>
        <v>0</v>
      </c>
      <c r="I133" s="42">
        <f t="shared" si="41"/>
        <v>0</v>
      </c>
      <c r="J133" s="77">
        <v>0</v>
      </c>
      <c r="K133" s="77">
        <v>0</v>
      </c>
      <c r="L133" s="77">
        <v>0</v>
      </c>
      <c r="M133" s="77">
        <v>0</v>
      </c>
      <c r="N133" s="77">
        <v>0</v>
      </c>
      <c r="O133" s="77">
        <v>0</v>
      </c>
    </row>
    <row r="134" spans="1:50" ht="15" x14ac:dyDescent="0.25">
      <c r="A134" s="39" t="s">
        <v>154</v>
      </c>
      <c r="B134" s="17" t="s">
        <v>38</v>
      </c>
      <c r="C134" s="18">
        <v>18</v>
      </c>
      <c r="D134" s="77">
        <v>0</v>
      </c>
      <c r="E134" s="77">
        <v>0</v>
      </c>
      <c r="F134" s="77">
        <v>0</v>
      </c>
      <c r="G134" s="77">
        <v>0</v>
      </c>
      <c r="H134" s="42">
        <f t="shared" si="40"/>
        <v>0</v>
      </c>
      <c r="I134" s="42">
        <f t="shared" si="41"/>
        <v>0</v>
      </c>
      <c r="J134" s="77">
        <v>0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</row>
    <row r="135" spans="1:50" ht="15" x14ac:dyDescent="0.25">
      <c r="A135" s="39" t="s">
        <v>155</v>
      </c>
      <c r="B135" s="17" t="s">
        <v>39</v>
      </c>
      <c r="C135" s="18" t="s">
        <v>232</v>
      </c>
      <c r="D135" s="77">
        <v>0</v>
      </c>
      <c r="E135" s="77">
        <v>0</v>
      </c>
      <c r="F135" s="77">
        <v>0</v>
      </c>
      <c r="G135" s="77">
        <v>0</v>
      </c>
      <c r="H135" s="42">
        <f t="shared" si="40"/>
        <v>0</v>
      </c>
      <c r="I135" s="42">
        <f t="shared" si="41"/>
        <v>0</v>
      </c>
      <c r="J135" s="77">
        <v>0</v>
      </c>
      <c r="K135" s="77">
        <v>0</v>
      </c>
      <c r="L135" s="77">
        <v>0</v>
      </c>
      <c r="M135" s="77">
        <v>0</v>
      </c>
      <c r="N135" s="77">
        <v>0</v>
      </c>
      <c r="O135" s="77">
        <v>0</v>
      </c>
    </row>
    <row r="136" spans="1:50" ht="15" x14ac:dyDescent="0.25">
      <c r="A136" s="39" t="s">
        <v>156</v>
      </c>
      <c r="B136" s="17" t="s">
        <v>40</v>
      </c>
      <c r="C136" s="18" t="s">
        <v>233</v>
      </c>
      <c r="D136" s="77">
        <v>0</v>
      </c>
      <c r="E136" s="77">
        <v>0</v>
      </c>
      <c r="F136" s="77">
        <v>0</v>
      </c>
      <c r="G136" s="77">
        <v>0</v>
      </c>
      <c r="H136" s="42">
        <f t="shared" si="40"/>
        <v>0</v>
      </c>
      <c r="I136" s="42">
        <f t="shared" si="41"/>
        <v>0</v>
      </c>
      <c r="J136" s="77">
        <v>0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</row>
    <row r="137" spans="1:50" ht="15" x14ac:dyDescent="0.25">
      <c r="A137" s="40" t="s">
        <v>157</v>
      </c>
      <c r="B137" s="19" t="s">
        <v>41</v>
      </c>
      <c r="C137" s="20">
        <v>10</v>
      </c>
      <c r="D137" s="77">
        <v>0</v>
      </c>
      <c r="E137" s="77">
        <v>0</v>
      </c>
      <c r="F137" s="77">
        <v>0</v>
      </c>
      <c r="G137" s="77">
        <v>0</v>
      </c>
      <c r="H137" s="42">
        <f t="shared" si="40"/>
        <v>0</v>
      </c>
      <c r="I137" s="42">
        <f t="shared" si="41"/>
        <v>0</v>
      </c>
      <c r="J137" s="77">
        <v>0</v>
      </c>
      <c r="K137" s="77">
        <v>0</v>
      </c>
      <c r="L137" s="77">
        <v>0</v>
      </c>
      <c r="M137" s="77">
        <v>0</v>
      </c>
      <c r="N137" s="77">
        <v>0</v>
      </c>
      <c r="O137" s="77">
        <v>0</v>
      </c>
    </row>
    <row r="138" spans="1:50" s="21" customFormat="1" ht="15" x14ac:dyDescent="0.25">
      <c r="A138" s="100" t="s">
        <v>101</v>
      </c>
      <c r="B138" s="100"/>
      <c r="C138" s="32"/>
      <c r="D138" s="42">
        <f>SUM(D102:D137)</f>
        <v>0</v>
      </c>
      <c r="E138" s="42">
        <f t="shared" ref="E138:O138" si="42">SUM(E102:E137)</f>
        <v>0</v>
      </c>
      <c r="F138" s="42">
        <f t="shared" si="42"/>
        <v>0</v>
      </c>
      <c r="G138" s="42">
        <f t="shared" si="42"/>
        <v>0</v>
      </c>
      <c r="H138" s="42">
        <f t="shared" si="42"/>
        <v>0</v>
      </c>
      <c r="I138" s="42">
        <f t="shared" si="42"/>
        <v>0</v>
      </c>
      <c r="J138" s="42">
        <f t="shared" si="42"/>
        <v>0</v>
      </c>
      <c r="K138" s="42">
        <f t="shared" si="42"/>
        <v>0</v>
      </c>
      <c r="L138" s="42">
        <f t="shared" si="42"/>
        <v>0</v>
      </c>
      <c r="M138" s="42">
        <f t="shared" si="42"/>
        <v>0</v>
      </c>
      <c r="N138" s="42">
        <f t="shared" si="42"/>
        <v>0</v>
      </c>
      <c r="O138" s="42">
        <f t="shared" si="42"/>
        <v>0</v>
      </c>
      <c r="P138" s="36"/>
      <c r="Q138" s="26"/>
      <c r="R138" s="26"/>
      <c r="S138" s="45"/>
      <c r="T138" s="45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</row>
    <row r="139" spans="1:50" ht="15" x14ac:dyDescent="0.25">
      <c r="P139" s="26"/>
    </row>
    <row r="140" spans="1:50" ht="15" x14ac:dyDescent="0.25">
      <c r="P140" s="26"/>
    </row>
    <row r="141" spans="1:50" ht="18.75" x14ac:dyDescent="0.3">
      <c r="B141" s="30" t="s">
        <v>96</v>
      </c>
      <c r="C141" s="30"/>
      <c r="D141" s="30"/>
      <c r="E141" s="6"/>
      <c r="P141" s="26"/>
    </row>
    <row r="142" spans="1:50" ht="15" x14ac:dyDescent="0.25">
      <c r="G142" s="12"/>
      <c r="P142" s="26"/>
    </row>
    <row r="143" spans="1:50" ht="34.5" customHeight="1" x14ac:dyDescent="0.25">
      <c r="A143" s="97" t="s">
        <v>123</v>
      </c>
      <c r="B143" s="97" t="s">
        <v>3</v>
      </c>
      <c r="C143" s="102" t="s">
        <v>4</v>
      </c>
      <c r="D143" s="104" t="s">
        <v>5</v>
      </c>
      <c r="E143" s="105"/>
      <c r="F143" s="106" t="s">
        <v>6</v>
      </c>
      <c r="G143" s="105"/>
      <c r="H143" s="106" t="s">
        <v>7</v>
      </c>
      <c r="I143" s="105"/>
      <c r="J143" s="106" t="s">
        <v>8</v>
      </c>
      <c r="K143" s="105"/>
      <c r="L143" s="106" t="s">
        <v>9</v>
      </c>
      <c r="M143" s="105"/>
      <c r="N143" s="106" t="s">
        <v>10</v>
      </c>
      <c r="O143" s="107"/>
    </row>
    <row r="144" spans="1:50" ht="30" x14ac:dyDescent="0.25">
      <c r="A144" s="98"/>
      <c r="B144" s="101"/>
      <c r="C144" s="103"/>
      <c r="D144" s="13" t="s">
        <v>11</v>
      </c>
      <c r="E144" s="14" t="s">
        <v>12</v>
      </c>
      <c r="F144" s="14" t="s">
        <v>11</v>
      </c>
      <c r="G144" s="14" t="s">
        <v>12</v>
      </c>
      <c r="H144" s="14" t="s">
        <v>11</v>
      </c>
      <c r="I144" s="14" t="s">
        <v>12</v>
      </c>
      <c r="J144" s="14" t="s">
        <v>11</v>
      </c>
      <c r="K144" s="14" t="s">
        <v>12</v>
      </c>
      <c r="L144" s="14" t="s">
        <v>11</v>
      </c>
      <c r="M144" s="14" t="s">
        <v>12</v>
      </c>
      <c r="N144" s="14" t="s">
        <v>11</v>
      </c>
      <c r="O144" s="33" t="s">
        <v>12</v>
      </c>
    </row>
    <row r="145" spans="1:15" ht="15" x14ac:dyDescent="0.25">
      <c r="A145" s="39" t="s">
        <v>121</v>
      </c>
      <c r="B145" s="15" t="s">
        <v>228</v>
      </c>
      <c r="C145" s="16">
        <v>19</v>
      </c>
      <c r="D145" s="77">
        <v>0</v>
      </c>
      <c r="E145" s="77">
        <v>0</v>
      </c>
      <c r="F145" s="77">
        <v>0</v>
      </c>
      <c r="G145" s="77">
        <v>0</v>
      </c>
      <c r="H145" s="42">
        <f>J145+L145</f>
        <v>0</v>
      </c>
      <c r="I145" s="42">
        <f>K145+M145</f>
        <v>0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</row>
    <row r="146" spans="1:15" ht="15" x14ac:dyDescent="0.25">
      <c r="A146" s="39" t="s">
        <v>122</v>
      </c>
      <c r="B146" s="17" t="s">
        <v>13</v>
      </c>
      <c r="C146" s="18">
        <v>80</v>
      </c>
      <c r="D146" s="77">
        <v>0</v>
      </c>
      <c r="E146" s="77">
        <v>0</v>
      </c>
      <c r="F146" s="77">
        <v>0</v>
      </c>
      <c r="G146" s="77">
        <v>0</v>
      </c>
      <c r="H146" s="42">
        <f t="shared" ref="H146:H180" si="43">J146+L146</f>
        <v>0</v>
      </c>
      <c r="I146" s="42">
        <f t="shared" ref="I146:I180" si="44">K146+M146</f>
        <v>0</v>
      </c>
      <c r="J146" s="77">
        <v>0</v>
      </c>
      <c r="K146" s="77">
        <v>0</v>
      </c>
      <c r="L146" s="77">
        <v>0</v>
      </c>
      <c r="M146" s="77">
        <v>0</v>
      </c>
      <c r="N146" s="77">
        <v>0</v>
      </c>
      <c r="O146" s="77">
        <v>0</v>
      </c>
    </row>
    <row r="147" spans="1:15" ht="15" x14ac:dyDescent="0.25">
      <c r="A147" s="39" t="s">
        <v>124</v>
      </c>
      <c r="B147" s="17" t="s">
        <v>14</v>
      </c>
      <c r="C147" s="18" t="s">
        <v>42</v>
      </c>
      <c r="D147" s="77">
        <v>0</v>
      </c>
      <c r="E147" s="77">
        <v>0</v>
      </c>
      <c r="F147" s="77">
        <v>0</v>
      </c>
      <c r="G147" s="77">
        <v>0</v>
      </c>
      <c r="H147" s="42">
        <f t="shared" si="43"/>
        <v>0</v>
      </c>
      <c r="I147" s="42">
        <f t="shared" si="44"/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</row>
    <row r="148" spans="1:15" ht="15" x14ac:dyDescent="0.25">
      <c r="A148" s="39" t="s">
        <v>125</v>
      </c>
      <c r="B148" s="17" t="s">
        <v>15</v>
      </c>
      <c r="C148" s="18" t="s">
        <v>43</v>
      </c>
      <c r="D148" s="77">
        <v>0</v>
      </c>
      <c r="E148" s="77">
        <v>0</v>
      </c>
      <c r="F148" s="77">
        <v>0</v>
      </c>
      <c r="G148" s="77">
        <v>0</v>
      </c>
      <c r="H148" s="42">
        <f t="shared" si="43"/>
        <v>0</v>
      </c>
      <c r="I148" s="42">
        <f t="shared" si="44"/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</row>
    <row r="149" spans="1:15" ht="15" x14ac:dyDescent="0.25">
      <c r="A149" s="39" t="s">
        <v>126</v>
      </c>
      <c r="B149" s="17" t="s">
        <v>16</v>
      </c>
      <c r="C149" s="18" t="s">
        <v>44</v>
      </c>
      <c r="D149" s="77">
        <v>0</v>
      </c>
      <c r="E149" s="77">
        <v>0</v>
      </c>
      <c r="F149" s="77">
        <v>0</v>
      </c>
      <c r="G149" s="77">
        <v>0</v>
      </c>
      <c r="H149" s="42">
        <f t="shared" si="43"/>
        <v>0</v>
      </c>
      <c r="I149" s="42">
        <f t="shared" si="44"/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</row>
    <row r="150" spans="1:15" ht="15" x14ac:dyDescent="0.25">
      <c r="A150" s="39" t="s">
        <v>127</v>
      </c>
      <c r="B150" s="17" t="s">
        <v>17</v>
      </c>
      <c r="C150" s="18">
        <v>39</v>
      </c>
      <c r="D150" s="77">
        <v>0</v>
      </c>
      <c r="E150" s="77">
        <v>0</v>
      </c>
      <c r="F150" s="77">
        <v>0</v>
      </c>
      <c r="G150" s="77">
        <v>0</v>
      </c>
      <c r="H150" s="42">
        <f t="shared" si="43"/>
        <v>0</v>
      </c>
      <c r="I150" s="42">
        <f t="shared" si="44"/>
        <v>0</v>
      </c>
      <c r="J150" s="77">
        <v>0</v>
      </c>
      <c r="K150" s="77">
        <v>0</v>
      </c>
      <c r="L150" s="77">
        <v>0</v>
      </c>
      <c r="M150" s="77">
        <v>0</v>
      </c>
      <c r="N150" s="77">
        <v>0</v>
      </c>
      <c r="O150" s="77">
        <v>0</v>
      </c>
    </row>
    <row r="151" spans="1:15" ht="15" x14ac:dyDescent="0.25">
      <c r="A151" s="39" t="s">
        <v>128</v>
      </c>
      <c r="B151" s="17" t="s">
        <v>18</v>
      </c>
      <c r="C151" s="18">
        <v>71</v>
      </c>
      <c r="D151" s="77">
        <v>0</v>
      </c>
      <c r="E151" s="77">
        <v>0</v>
      </c>
      <c r="F151" s="77">
        <v>0</v>
      </c>
      <c r="G151" s="77">
        <v>0</v>
      </c>
      <c r="H151" s="42">
        <f t="shared" si="43"/>
        <v>0</v>
      </c>
      <c r="I151" s="42">
        <f t="shared" si="44"/>
        <v>0</v>
      </c>
      <c r="J151" s="77">
        <v>0</v>
      </c>
      <c r="K151" s="77">
        <v>0</v>
      </c>
      <c r="L151" s="77">
        <v>0</v>
      </c>
      <c r="M151" s="77">
        <v>0</v>
      </c>
      <c r="N151" s="77">
        <v>0</v>
      </c>
      <c r="O151" s="77">
        <v>0</v>
      </c>
    </row>
    <row r="152" spans="1:15" ht="15" x14ac:dyDescent="0.25">
      <c r="A152" s="39" t="s">
        <v>129</v>
      </c>
      <c r="B152" s="17" t="s">
        <v>224</v>
      </c>
      <c r="C152" s="18" t="s">
        <v>225</v>
      </c>
      <c r="D152" s="77">
        <v>0</v>
      </c>
      <c r="E152" s="77">
        <v>0</v>
      </c>
      <c r="F152" s="77">
        <v>0</v>
      </c>
      <c r="G152" s="77">
        <v>0</v>
      </c>
      <c r="H152" s="42">
        <f t="shared" si="43"/>
        <v>0</v>
      </c>
      <c r="I152" s="42">
        <f t="shared" si="44"/>
        <v>0</v>
      </c>
      <c r="J152" s="77">
        <v>0</v>
      </c>
      <c r="K152" s="77">
        <v>0</v>
      </c>
      <c r="L152" s="77">
        <v>0</v>
      </c>
      <c r="M152" s="77">
        <v>0</v>
      </c>
      <c r="N152" s="77">
        <v>0</v>
      </c>
      <c r="O152" s="77">
        <v>0</v>
      </c>
    </row>
    <row r="153" spans="1:15" ht="15" x14ac:dyDescent="0.25">
      <c r="A153" s="39" t="s">
        <v>130</v>
      </c>
      <c r="B153" s="17" t="s">
        <v>19</v>
      </c>
      <c r="C153" s="18">
        <v>68</v>
      </c>
      <c r="D153" s="77">
        <v>0</v>
      </c>
      <c r="E153" s="77">
        <v>0</v>
      </c>
      <c r="F153" s="77">
        <v>0</v>
      </c>
      <c r="G153" s="77">
        <v>0</v>
      </c>
      <c r="H153" s="42">
        <f t="shared" si="43"/>
        <v>0</v>
      </c>
      <c r="I153" s="42">
        <f t="shared" si="44"/>
        <v>0</v>
      </c>
      <c r="J153" s="77">
        <v>0</v>
      </c>
      <c r="K153" s="77">
        <v>0</v>
      </c>
      <c r="L153" s="77">
        <v>0</v>
      </c>
      <c r="M153" s="77">
        <v>0</v>
      </c>
      <c r="N153" s="77">
        <v>0</v>
      </c>
      <c r="O153" s="77">
        <v>0</v>
      </c>
    </row>
    <row r="154" spans="1:15" ht="15" x14ac:dyDescent="0.25">
      <c r="A154" s="39" t="s">
        <v>131</v>
      </c>
      <c r="B154" s="17" t="s">
        <v>20</v>
      </c>
      <c r="C154" s="18">
        <v>54</v>
      </c>
      <c r="D154" s="77">
        <v>0</v>
      </c>
      <c r="E154" s="77">
        <v>0</v>
      </c>
      <c r="F154" s="77">
        <v>0</v>
      </c>
      <c r="G154" s="77">
        <v>0</v>
      </c>
      <c r="H154" s="42">
        <f t="shared" si="43"/>
        <v>0</v>
      </c>
      <c r="I154" s="42">
        <f t="shared" si="44"/>
        <v>0</v>
      </c>
      <c r="J154" s="77">
        <v>0</v>
      </c>
      <c r="K154" s="77">
        <v>0</v>
      </c>
      <c r="L154" s="77">
        <v>0</v>
      </c>
      <c r="M154" s="77">
        <v>0</v>
      </c>
      <c r="N154" s="77">
        <v>0</v>
      </c>
      <c r="O154" s="77">
        <v>0</v>
      </c>
    </row>
    <row r="155" spans="1:15" ht="15" x14ac:dyDescent="0.25">
      <c r="A155" s="39" t="s">
        <v>132</v>
      </c>
      <c r="B155" s="17" t="s">
        <v>21</v>
      </c>
      <c r="C155" s="18">
        <v>34</v>
      </c>
      <c r="D155" s="77">
        <v>0</v>
      </c>
      <c r="E155" s="77">
        <v>0</v>
      </c>
      <c r="F155" s="77">
        <v>0</v>
      </c>
      <c r="G155" s="77">
        <v>0</v>
      </c>
      <c r="H155" s="42">
        <f t="shared" si="43"/>
        <v>0</v>
      </c>
      <c r="I155" s="42">
        <f t="shared" si="44"/>
        <v>0</v>
      </c>
      <c r="J155" s="77">
        <v>0</v>
      </c>
      <c r="K155" s="77">
        <v>0</v>
      </c>
      <c r="L155" s="77">
        <v>0</v>
      </c>
      <c r="M155" s="77">
        <v>0</v>
      </c>
      <c r="N155" s="77">
        <v>0</v>
      </c>
      <c r="O155" s="77">
        <v>0</v>
      </c>
    </row>
    <row r="156" spans="1:15" ht="15" x14ac:dyDescent="0.25">
      <c r="A156" s="39" t="s">
        <v>133</v>
      </c>
      <c r="B156" s="17" t="s">
        <v>22</v>
      </c>
      <c r="C156" s="18">
        <v>46</v>
      </c>
      <c r="D156" s="77">
        <v>0</v>
      </c>
      <c r="E156" s="77">
        <v>0</v>
      </c>
      <c r="F156" s="77">
        <v>0</v>
      </c>
      <c r="G156" s="77">
        <v>0</v>
      </c>
      <c r="H156" s="42">
        <f t="shared" si="43"/>
        <v>0</v>
      </c>
      <c r="I156" s="42">
        <f t="shared" si="44"/>
        <v>0</v>
      </c>
      <c r="J156" s="77">
        <v>0</v>
      </c>
      <c r="K156" s="77">
        <v>0</v>
      </c>
      <c r="L156" s="77">
        <v>0</v>
      </c>
      <c r="M156" s="77">
        <v>0</v>
      </c>
      <c r="N156" s="77">
        <v>0</v>
      </c>
      <c r="O156" s="77">
        <v>0</v>
      </c>
    </row>
    <row r="157" spans="1:15" ht="15" x14ac:dyDescent="0.25">
      <c r="A157" s="39" t="s">
        <v>134</v>
      </c>
      <c r="B157" s="17" t="s">
        <v>229</v>
      </c>
      <c r="C157" s="18">
        <v>44</v>
      </c>
      <c r="D157" s="77">
        <v>0</v>
      </c>
      <c r="E157" s="77">
        <v>0</v>
      </c>
      <c r="F157" s="77">
        <v>0</v>
      </c>
      <c r="G157" s="77">
        <v>0</v>
      </c>
      <c r="H157" s="42">
        <f t="shared" si="43"/>
        <v>0</v>
      </c>
      <c r="I157" s="42">
        <f t="shared" si="44"/>
        <v>0</v>
      </c>
      <c r="J157" s="77">
        <v>0</v>
      </c>
      <c r="K157" s="77">
        <v>0</v>
      </c>
      <c r="L157" s="77">
        <v>0</v>
      </c>
      <c r="M157" s="77">
        <v>0</v>
      </c>
      <c r="N157" s="77">
        <v>0</v>
      </c>
      <c r="O157" s="77">
        <v>0</v>
      </c>
    </row>
    <row r="158" spans="1:15" ht="15" x14ac:dyDescent="0.25">
      <c r="A158" s="39" t="s">
        <v>135</v>
      </c>
      <c r="B158" s="17" t="s">
        <v>23</v>
      </c>
      <c r="C158" s="18" t="s">
        <v>45</v>
      </c>
      <c r="D158" s="77">
        <v>0</v>
      </c>
      <c r="E158" s="77">
        <v>0</v>
      </c>
      <c r="F158" s="77">
        <v>0</v>
      </c>
      <c r="G158" s="77">
        <v>0</v>
      </c>
      <c r="H158" s="42">
        <f t="shared" si="43"/>
        <v>0</v>
      </c>
      <c r="I158" s="42">
        <f t="shared" si="44"/>
        <v>0</v>
      </c>
      <c r="J158" s="77">
        <v>0</v>
      </c>
      <c r="K158" s="77">
        <v>0</v>
      </c>
      <c r="L158" s="77">
        <v>0</v>
      </c>
      <c r="M158" s="77">
        <v>0</v>
      </c>
      <c r="N158" s="77">
        <v>0</v>
      </c>
      <c r="O158" s="77">
        <v>0</v>
      </c>
    </row>
    <row r="159" spans="1:15" ht="15" x14ac:dyDescent="0.25">
      <c r="A159" s="39" t="s">
        <v>136</v>
      </c>
      <c r="B159" s="17" t="s">
        <v>24</v>
      </c>
      <c r="C159" s="18">
        <v>84</v>
      </c>
      <c r="D159" s="77">
        <v>0</v>
      </c>
      <c r="E159" s="77">
        <v>0</v>
      </c>
      <c r="F159" s="77">
        <v>0</v>
      </c>
      <c r="G159" s="77">
        <v>0</v>
      </c>
      <c r="H159" s="42">
        <f t="shared" si="43"/>
        <v>0</v>
      </c>
      <c r="I159" s="42">
        <f t="shared" si="44"/>
        <v>0</v>
      </c>
      <c r="J159" s="77">
        <v>0</v>
      </c>
      <c r="K159" s="77">
        <v>0</v>
      </c>
      <c r="L159" s="77">
        <v>0</v>
      </c>
      <c r="M159" s="77">
        <v>0</v>
      </c>
      <c r="N159" s="77">
        <v>0</v>
      </c>
      <c r="O159" s="77">
        <v>0</v>
      </c>
    </row>
    <row r="160" spans="1:15" ht="15" x14ac:dyDescent="0.25">
      <c r="A160" s="39" t="s">
        <v>137</v>
      </c>
      <c r="B160" s="17" t="s">
        <v>25</v>
      </c>
      <c r="C160" s="18">
        <v>96</v>
      </c>
      <c r="D160" s="77">
        <v>0</v>
      </c>
      <c r="E160" s="77">
        <v>0</v>
      </c>
      <c r="F160" s="77">
        <v>0</v>
      </c>
      <c r="G160" s="77">
        <v>0</v>
      </c>
      <c r="H160" s="42">
        <f t="shared" si="43"/>
        <v>0</v>
      </c>
      <c r="I160" s="42">
        <f t="shared" si="44"/>
        <v>0</v>
      </c>
      <c r="J160" s="77">
        <v>0</v>
      </c>
      <c r="K160" s="77">
        <v>0</v>
      </c>
      <c r="L160" s="77">
        <v>0</v>
      </c>
      <c r="M160" s="77">
        <v>0</v>
      </c>
      <c r="N160" s="77">
        <v>0</v>
      </c>
      <c r="O160" s="77">
        <v>0</v>
      </c>
    </row>
    <row r="161" spans="1:15" ht="15" x14ac:dyDescent="0.25">
      <c r="A161" s="39" t="s">
        <v>138</v>
      </c>
      <c r="B161" s="17" t="s">
        <v>226</v>
      </c>
      <c r="C161" s="18" t="s">
        <v>227</v>
      </c>
      <c r="D161" s="77">
        <v>0</v>
      </c>
      <c r="E161" s="77">
        <v>0</v>
      </c>
      <c r="F161" s="77">
        <v>0</v>
      </c>
      <c r="G161" s="77">
        <v>0</v>
      </c>
      <c r="H161" s="42">
        <f t="shared" si="43"/>
        <v>0</v>
      </c>
      <c r="I161" s="42">
        <f t="shared" si="44"/>
        <v>0</v>
      </c>
      <c r="J161" s="77">
        <v>0</v>
      </c>
      <c r="K161" s="77">
        <v>0</v>
      </c>
      <c r="L161" s="77">
        <v>0</v>
      </c>
      <c r="M161" s="77">
        <v>0</v>
      </c>
      <c r="N161" s="77">
        <v>0</v>
      </c>
      <c r="O161" s="77">
        <v>0</v>
      </c>
    </row>
    <row r="162" spans="1:15" ht="15" x14ac:dyDescent="0.25">
      <c r="A162" s="39" t="s">
        <v>139</v>
      </c>
      <c r="B162" s="17" t="s">
        <v>26</v>
      </c>
      <c r="C162" s="18">
        <v>89</v>
      </c>
      <c r="D162" s="77">
        <v>0</v>
      </c>
      <c r="E162" s="77">
        <v>0</v>
      </c>
      <c r="F162" s="77">
        <v>0</v>
      </c>
      <c r="G162" s="77">
        <v>0</v>
      </c>
      <c r="H162" s="42">
        <f t="shared" si="43"/>
        <v>0</v>
      </c>
      <c r="I162" s="42">
        <f t="shared" si="44"/>
        <v>0</v>
      </c>
      <c r="J162" s="77">
        <v>0</v>
      </c>
      <c r="K162" s="77">
        <v>0</v>
      </c>
      <c r="L162" s="77">
        <v>0</v>
      </c>
      <c r="M162" s="77">
        <v>0</v>
      </c>
      <c r="N162" s="77">
        <v>0</v>
      </c>
      <c r="O162" s="77">
        <v>0</v>
      </c>
    </row>
    <row r="163" spans="1:15" ht="15" x14ac:dyDescent="0.25">
      <c r="A163" s="39" t="s">
        <v>140</v>
      </c>
      <c r="B163" s="17" t="s">
        <v>27</v>
      </c>
      <c r="C163" s="18">
        <v>70</v>
      </c>
      <c r="D163" s="77">
        <v>0</v>
      </c>
      <c r="E163" s="77">
        <v>0</v>
      </c>
      <c r="F163" s="77">
        <v>0</v>
      </c>
      <c r="G163" s="77">
        <v>0</v>
      </c>
      <c r="H163" s="42">
        <f t="shared" si="43"/>
        <v>0</v>
      </c>
      <c r="I163" s="42">
        <f t="shared" si="44"/>
        <v>0</v>
      </c>
      <c r="J163" s="77">
        <v>0</v>
      </c>
      <c r="K163" s="77">
        <v>0</v>
      </c>
      <c r="L163" s="77">
        <v>0</v>
      </c>
      <c r="M163" s="77">
        <v>0</v>
      </c>
      <c r="N163" s="77">
        <v>0</v>
      </c>
      <c r="O163" s="77">
        <v>0</v>
      </c>
    </row>
    <row r="164" spans="1:15" ht="15" x14ac:dyDescent="0.25">
      <c r="A164" s="39" t="s">
        <v>141</v>
      </c>
      <c r="B164" s="17" t="s">
        <v>28</v>
      </c>
      <c r="C164" s="18">
        <v>60</v>
      </c>
      <c r="D164" s="77">
        <v>0</v>
      </c>
      <c r="E164" s="77">
        <v>0</v>
      </c>
      <c r="F164" s="77">
        <v>0</v>
      </c>
      <c r="G164" s="77">
        <v>0</v>
      </c>
      <c r="H164" s="42">
        <f t="shared" si="43"/>
        <v>0</v>
      </c>
      <c r="I164" s="42">
        <f t="shared" si="44"/>
        <v>0</v>
      </c>
      <c r="J164" s="77">
        <v>0</v>
      </c>
      <c r="K164" s="77">
        <v>0</v>
      </c>
      <c r="L164" s="77">
        <v>0</v>
      </c>
      <c r="M164" s="77">
        <v>0</v>
      </c>
      <c r="N164" s="77">
        <v>0</v>
      </c>
      <c r="O164" s="77">
        <v>0</v>
      </c>
    </row>
    <row r="165" spans="1:15" ht="15" x14ac:dyDescent="0.25">
      <c r="A165" s="39" t="s">
        <v>142</v>
      </c>
      <c r="B165" s="17" t="s">
        <v>29</v>
      </c>
      <c r="C165" s="18">
        <v>15</v>
      </c>
      <c r="D165" s="77">
        <v>0</v>
      </c>
      <c r="E165" s="77">
        <v>0</v>
      </c>
      <c r="F165" s="77">
        <v>0</v>
      </c>
      <c r="G165" s="77">
        <v>0</v>
      </c>
      <c r="H165" s="42">
        <f t="shared" si="43"/>
        <v>0</v>
      </c>
      <c r="I165" s="42">
        <f t="shared" si="44"/>
        <v>0</v>
      </c>
      <c r="J165" s="77">
        <v>0</v>
      </c>
      <c r="K165" s="77">
        <v>0</v>
      </c>
      <c r="L165" s="77">
        <v>0</v>
      </c>
      <c r="M165" s="77">
        <v>0</v>
      </c>
      <c r="N165" s="77">
        <v>0</v>
      </c>
      <c r="O165" s="77">
        <v>0</v>
      </c>
    </row>
    <row r="166" spans="1:15" ht="15" x14ac:dyDescent="0.25">
      <c r="A166" s="39" t="s">
        <v>143</v>
      </c>
      <c r="B166" s="17" t="s">
        <v>30</v>
      </c>
      <c r="C166" s="18" t="s">
        <v>230</v>
      </c>
      <c r="D166" s="77">
        <v>0</v>
      </c>
      <c r="E166" s="77">
        <v>0</v>
      </c>
      <c r="F166" s="77">
        <v>0</v>
      </c>
      <c r="G166" s="77">
        <v>0</v>
      </c>
      <c r="H166" s="42">
        <f t="shared" si="43"/>
        <v>0</v>
      </c>
      <c r="I166" s="42">
        <f t="shared" si="44"/>
        <v>0</v>
      </c>
      <c r="J166" s="77">
        <v>0</v>
      </c>
      <c r="K166" s="77">
        <v>0</v>
      </c>
      <c r="L166" s="77">
        <v>0</v>
      </c>
      <c r="M166" s="77">
        <v>0</v>
      </c>
      <c r="N166" s="77">
        <v>0</v>
      </c>
      <c r="O166" s="77">
        <v>0</v>
      </c>
    </row>
    <row r="167" spans="1:15" ht="15" x14ac:dyDescent="0.25">
      <c r="A167" s="39" t="s">
        <v>144</v>
      </c>
      <c r="B167" s="17" t="s">
        <v>31</v>
      </c>
      <c r="C167" s="18" t="s">
        <v>46</v>
      </c>
      <c r="D167" s="77">
        <v>0</v>
      </c>
      <c r="E167" s="77">
        <v>0</v>
      </c>
      <c r="F167" s="77">
        <v>0</v>
      </c>
      <c r="G167" s="77">
        <v>0</v>
      </c>
      <c r="H167" s="42">
        <f t="shared" si="43"/>
        <v>0</v>
      </c>
      <c r="I167" s="42">
        <f t="shared" si="44"/>
        <v>0</v>
      </c>
      <c r="J167" s="77">
        <v>0</v>
      </c>
      <c r="K167" s="77">
        <v>0</v>
      </c>
      <c r="L167" s="77">
        <v>0</v>
      </c>
      <c r="M167" s="77">
        <v>0</v>
      </c>
      <c r="N167" s="77">
        <v>0</v>
      </c>
      <c r="O167" s="77">
        <v>0</v>
      </c>
    </row>
    <row r="168" spans="1:15" ht="15" x14ac:dyDescent="0.25">
      <c r="A168" s="39" t="s">
        <v>145</v>
      </c>
      <c r="B168" s="17" t="s">
        <v>32</v>
      </c>
      <c r="C168" s="18">
        <v>14</v>
      </c>
      <c r="D168" s="77">
        <v>0</v>
      </c>
      <c r="E168" s="77">
        <v>0</v>
      </c>
      <c r="F168" s="77">
        <v>0</v>
      </c>
      <c r="G168" s="77">
        <v>0</v>
      </c>
      <c r="H168" s="42">
        <f t="shared" si="43"/>
        <v>0</v>
      </c>
      <c r="I168" s="42">
        <f t="shared" si="44"/>
        <v>0</v>
      </c>
      <c r="J168" s="77">
        <v>0</v>
      </c>
      <c r="K168" s="77">
        <v>0</v>
      </c>
      <c r="L168" s="77">
        <v>0</v>
      </c>
      <c r="M168" s="77">
        <v>0</v>
      </c>
      <c r="N168" s="77">
        <v>0</v>
      </c>
      <c r="O168" s="77">
        <v>0</v>
      </c>
    </row>
    <row r="169" spans="1:15" ht="15" x14ac:dyDescent="0.25">
      <c r="A169" s="39" t="s">
        <v>146</v>
      </c>
      <c r="B169" s="17" t="s">
        <v>231</v>
      </c>
      <c r="C169" s="18">
        <v>29</v>
      </c>
      <c r="D169" s="77">
        <v>0</v>
      </c>
      <c r="E169" s="77">
        <v>0</v>
      </c>
      <c r="F169" s="77">
        <v>0</v>
      </c>
      <c r="G169" s="77">
        <v>0</v>
      </c>
      <c r="H169" s="42">
        <f t="shared" si="43"/>
        <v>0</v>
      </c>
      <c r="I169" s="42">
        <f t="shared" si="44"/>
        <v>0</v>
      </c>
      <c r="J169" s="77">
        <v>0</v>
      </c>
      <c r="K169" s="77">
        <v>0</v>
      </c>
      <c r="L169" s="77">
        <v>0</v>
      </c>
      <c r="M169" s="77">
        <v>0</v>
      </c>
      <c r="N169" s="77">
        <v>0</v>
      </c>
      <c r="O169" s="77">
        <v>0</v>
      </c>
    </row>
    <row r="170" spans="1:15" ht="15" x14ac:dyDescent="0.25">
      <c r="A170" s="39" t="s">
        <v>147</v>
      </c>
      <c r="B170" s="17" t="s">
        <v>166</v>
      </c>
      <c r="C170" s="18">
        <v>16</v>
      </c>
      <c r="D170" s="77">
        <v>0</v>
      </c>
      <c r="E170" s="77">
        <v>0</v>
      </c>
      <c r="F170" s="77">
        <v>0</v>
      </c>
      <c r="G170" s="77">
        <v>0</v>
      </c>
      <c r="H170" s="42">
        <f t="shared" si="43"/>
        <v>0</v>
      </c>
      <c r="I170" s="42">
        <f t="shared" si="44"/>
        <v>0</v>
      </c>
      <c r="J170" s="77">
        <v>0</v>
      </c>
      <c r="K170" s="77">
        <v>0</v>
      </c>
      <c r="L170" s="77">
        <v>0</v>
      </c>
      <c r="M170" s="77">
        <v>0</v>
      </c>
      <c r="N170" s="77">
        <v>0</v>
      </c>
      <c r="O170" s="77">
        <v>0</v>
      </c>
    </row>
    <row r="171" spans="1:15" ht="15" x14ac:dyDescent="0.25">
      <c r="A171" s="39" t="s">
        <v>148</v>
      </c>
      <c r="B171" s="17" t="s">
        <v>33</v>
      </c>
      <c r="C171" s="18">
        <v>99</v>
      </c>
      <c r="D171" s="77">
        <v>0</v>
      </c>
      <c r="E171" s="77">
        <v>0</v>
      </c>
      <c r="F171" s="77">
        <v>0</v>
      </c>
      <c r="G171" s="77">
        <v>0</v>
      </c>
      <c r="H171" s="42">
        <f t="shared" si="43"/>
        <v>0</v>
      </c>
      <c r="I171" s="42">
        <f t="shared" si="44"/>
        <v>0</v>
      </c>
      <c r="J171" s="77">
        <v>0</v>
      </c>
      <c r="K171" s="77">
        <v>0</v>
      </c>
      <c r="L171" s="77">
        <v>0</v>
      </c>
      <c r="M171" s="77">
        <v>0</v>
      </c>
      <c r="N171" s="77">
        <v>0</v>
      </c>
      <c r="O171" s="77">
        <v>0</v>
      </c>
    </row>
    <row r="172" spans="1:15" ht="15" x14ac:dyDescent="0.25">
      <c r="A172" s="39" t="s">
        <v>149</v>
      </c>
      <c r="B172" s="17" t="s">
        <v>34</v>
      </c>
      <c r="C172" s="18">
        <v>30</v>
      </c>
      <c r="D172" s="77">
        <v>0</v>
      </c>
      <c r="E172" s="77">
        <v>0</v>
      </c>
      <c r="F172" s="77">
        <v>0</v>
      </c>
      <c r="G172" s="77">
        <v>0</v>
      </c>
      <c r="H172" s="42">
        <f t="shared" si="43"/>
        <v>0</v>
      </c>
      <c r="I172" s="42">
        <f t="shared" si="44"/>
        <v>0</v>
      </c>
      <c r="J172" s="77">
        <v>0</v>
      </c>
      <c r="K172" s="77">
        <v>0</v>
      </c>
      <c r="L172" s="77">
        <v>0</v>
      </c>
      <c r="M172" s="77">
        <v>0</v>
      </c>
      <c r="N172" s="77">
        <v>0</v>
      </c>
      <c r="O172" s="77">
        <v>0</v>
      </c>
    </row>
    <row r="173" spans="1:15" ht="15" x14ac:dyDescent="0.25">
      <c r="A173" s="39" t="s">
        <v>150</v>
      </c>
      <c r="B173" s="17" t="s">
        <v>35</v>
      </c>
      <c r="C173" s="18">
        <v>50</v>
      </c>
      <c r="D173" s="77">
        <v>0</v>
      </c>
      <c r="E173" s="77">
        <v>0</v>
      </c>
      <c r="F173" s="77">
        <v>0</v>
      </c>
      <c r="G173" s="77">
        <v>0</v>
      </c>
      <c r="H173" s="42">
        <f t="shared" si="43"/>
        <v>0</v>
      </c>
      <c r="I173" s="42">
        <f t="shared" si="44"/>
        <v>0</v>
      </c>
      <c r="J173" s="77">
        <v>0</v>
      </c>
      <c r="K173" s="77">
        <v>0</v>
      </c>
      <c r="L173" s="77">
        <v>0</v>
      </c>
      <c r="M173" s="77">
        <v>0</v>
      </c>
      <c r="N173" s="77">
        <v>0</v>
      </c>
      <c r="O173" s="77">
        <v>0</v>
      </c>
    </row>
    <row r="174" spans="1:15" ht="15" x14ac:dyDescent="0.25">
      <c r="A174" s="39" t="s">
        <v>151</v>
      </c>
      <c r="B174" s="17" t="s">
        <v>36</v>
      </c>
      <c r="C174" s="18">
        <v>17</v>
      </c>
      <c r="D174" s="77">
        <v>0</v>
      </c>
      <c r="E174" s="77">
        <v>0</v>
      </c>
      <c r="F174" s="77">
        <v>0</v>
      </c>
      <c r="G174" s="77">
        <v>0</v>
      </c>
      <c r="H174" s="42">
        <f t="shared" si="43"/>
        <v>0</v>
      </c>
      <c r="I174" s="42">
        <f t="shared" si="44"/>
        <v>0</v>
      </c>
      <c r="J174" s="77">
        <v>0</v>
      </c>
      <c r="K174" s="77">
        <v>0</v>
      </c>
      <c r="L174" s="77">
        <v>0</v>
      </c>
      <c r="M174" s="77">
        <v>0</v>
      </c>
      <c r="N174" s="77">
        <v>0</v>
      </c>
      <c r="O174" s="77">
        <v>0</v>
      </c>
    </row>
    <row r="175" spans="1:15" ht="15" x14ac:dyDescent="0.25">
      <c r="A175" s="39" t="s">
        <v>152</v>
      </c>
      <c r="B175" s="17" t="s">
        <v>37</v>
      </c>
      <c r="C175" s="18">
        <v>90</v>
      </c>
      <c r="D175" s="77">
        <v>0</v>
      </c>
      <c r="E175" s="77">
        <v>0</v>
      </c>
      <c r="F175" s="77">
        <v>0</v>
      </c>
      <c r="G175" s="77">
        <v>0</v>
      </c>
      <c r="H175" s="42">
        <f t="shared" si="43"/>
        <v>0</v>
      </c>
      <c r="I175" s="42">
        <f t="shared" si="44"/>
        <v>0</v>
      </c>
      <c r="J175" s="77">
        <v>0</v>
      </c>
      <c r="K175" s="77">
        <v>0</v>
      </c>
      <c r="L175" s="77">
        <v>0</v>
      </c>
      <c r="M175" s="77">
        <v>0</v>
      </c>
      <c r="N175" s="77">
        <v>0</v>
      </c>
      <c r="O175" s="77">
        <v>0</v>
      </c>
    </row>
    <row r="176" spans="1:15" ht="15" x14ac:dyDescent="0.25">
      <c r="A176" s="39" t="s">
        <v>153</v>
      </c>
      <c r="B176" s="17" t="s">
        <v>47</v>
      </c>
      <c r="C176" s="18" t="s">
        <v>48</v>
      </c>
      <c r="D176" s="77">
        <v>0</v>
      </c>
      <c r="E176" s="77">
        <v>0</v>
      </c>
      <c r="F176" s="77">
        <v>0</v>
      </c>
      <c r="G176" s="77">
        <v>0</v>
      </c>
      <c r="H176" s="42">
        <f t="shared" si="43"/>
        <v>0</v>
      </c>
      <c r="I176" s="42">
        <f t="shared" si="44"/>
        <v>0</v>
      </c>
      <c r="J176" s="77">
        <v>0</v>
      </c>
      <c r="K176" s="77">
        <v>0</v>
      </c>
      <c r="L176" s="77">
        <v>0</v>
      </c>
      <c r="M176" s="77">
        <v>0</v>
      </c>
      <c r="N176" s="77">
        <v>0</v>
      </c>
      <c r="O176" s="77">
        <v>0</v>
      </c>
    </row>
    <row r="177" spans="1:50" ht="15" x14ac:dyDescent="0.25">
      <c r="A177" s="39" t="s">
        <v>154</v>
      </c>
      <c r="B177" s="17" t="s">
        <v>38</v>
      </c>
      <c r="C177" s="18">
        <v>18</v>
      </c>
      <c r="D177" s="77">
        <v>0</v>
      </c>
      <c r="E177" s="77">
        <v>0</v>
      </c>
      <c r="F177" s="77">
        <v>0</v>
      </c>
      <c r="G177" s="77">
        <v>0</v>
      </c>
      <c r="H177" s="42">
        <f t="shared" si="43"/>
        <v>0</v>
      </c>
      <c r="I177" s="42">
        <f t="shared" si="44"/>
        <v>0</v>
      </c>
      <c r="J177" s="77">
        <v>0</v>
      </c>
      <c r="K177" s="77">
        <v>0</v>
      </c>
      <c r="L177" s="77">
        <v>0</v>
      </c>
      <c r="M177" s="77">
        <v>0</v>
      </c>
      <c r="N177" s="77">
        <v>0</v>
      </c>
      <c r="O177" s="77">
        <v>0</v>
      </c>
    </row>
    <row r="178" spans="1:50" ht="15" x14ac:dyDescent="0.25">
      <c r="A178" s="39" t="s">
        <v>155</v>
      </c>
      <c r="B178" s="17" t="s">
        <v>39</v>
      </c>
      <c r="C178" s="18" t="s">
        <v>232</v>
      </c>
      <c r="D178" s="77">
        <v>0</v>
      </c>
      <c r="E178" s="77">
        <v>0</v>
      </c>
      <c r="F178" s="77">
        <v>0</v>
      </c>
      <c r="G178" s="77">
        <v>0</v>
      </c>
      <c r="H178" s="42">
        <f t="shared" si="43"/>
        <v>0</v>
      </c>
      <c r="I178" s="42">
        <f t="shared" si="44"/>
        <v>0</v>
      </c>
      <c r="J178" s="77">
        <v>0</v>
      </c>
      <c r="K178" s="77">
        <v>0</v>
      </c>
      <c r="L178" s="77">
        <v>0</v>
      </c>
      <c r="M178" s="77">
        <v>0</v>
      </c>
      <c r="N178" s="77">
        <v>0</v>
      </c>
      <c r="O178" s="77">
        <v>0</v>
      </c>
    </row>
    <row r="179" spans="1:50" ht="15" x14ac:dyDescent="0.25">
      <c r="A179" s="39" t="s">
        <v>156</v>
      </c>
      <c r="B179" s="17" t="s">
        <v>40</v>
      </c>
      <c r="C179" s="18" t="s">
        <v>233</v>
      </c>
      <c r="D179" s="77">
        <v>0</v>
      </c>
      <c r="E179" s="77">
        <v>0</v>
      </c>
      <c r="F179" s="77">
        <v>0</v>
      </c>
      <c r="G179" s="77">
        <v>0</v>
      </c>
      <c r="H179" s="42">
        <f t="shared" si="43"/>
        <v>0</v>
      </c>
      <c r="I179" s="42">
        <f t="shared" si="44"/>
        <v>0</v>
      </c>
      <c r="J179" s="77">
        <v>0</v>
      </c>
      <c r="K179" s="77">
        <v>0</v>
      </c>
      <c r="L179" s="77">
        <v>0</v>
      </c>
      <c r="M179" s="77">
        <v>0</v>
      </c>
      <c r="N179" s="77">
        <v>0</v>
      </c>
      <c r="O179" s="77">
        <v>0</v>
      </c>
    </row>
    <row r="180" spans="1:50" ht="15" x14ac:dyDescent="0.25">
      <c r="A180" s="40" t="s">
        <v>157</v>
      </c>
      <c r="B180" s="19" t="s">
        <v>41</v>
      </c>
      <c r="C180" s="20">
        <v>10</v>
      </c>
      <c r="D180" s="77">
        <v>0</v>
      </c>
      <c r="E180" s="77">
        <v>0</v>
      </c>
      <c r="F180" s="77">
        <v>0</v>
      </c>
      <c r="G180" s="77">
        <v>0</v>
      </c>
      <c r="H180" s="42">
        <f t="shared" si="43"/>
        <v>0</v>
      </c>
      <c r="I180" s="42">
        <f t="shared" si="44"/>
        <v>0</v>
      </c>
      <c r="J180" s="77">
        <v>0</v>
      </c>
      <c r="K180" s="77">
        <v>0</v>
      </c>
      <c r="L180" s="77">
        <v>0</v>
      </c>
      <c r="M180" s="77">
        <v>0</v>
      </c>
      <c r="N180" s="77">
        <v>0</v>
      </c>
      <c r="O180" s="77">
        <v>0</v>
      </c>
    </row>
    <row r="181" spans="1:50" s="21" customFormat="1" ht="15" x14ac:dyDescent="0.25">
      <c r="A181" s="100" t="s">
        <v>101</v>
      </c>
      <c r="B181" s="100"/>
      <c r="C181" s="32"/>
      <c r="D181" s="42">
        <f>SUM(D145:D180)</f>
        <v>0</v>
      </c>
      <c r="E181" s="42">
        <f t="shared" ref="E181:O181" si="45">SUM(E145:E180)</f>
        <v>0</v>
      </c>
      <c r="F181" s="42">
        <f t="shared" si="45"/>
        <v>0</v>
      </c>
      <c r="G181" s="42">
        <f t="shared" si="45"/>
        <v>0</v>
      </c>
      <c r="H181" s="42">
        <f t="shared" si="45"/>
        <v>0</v>
      </c>
      <c r="I181" s="42">
        <f t="shared" si="45"/>
        <v>0</v>
      </c>
      <c r="J181" s="42">
        <f t="shared" si="45"/>
        <v>0</v>
      </c>
      <c r="K181" s="42">
        <f t="shared" si="45"/>
        <v>0</v>
      </c>
      <c r="L181" s="42">
        <f t="shared" si="45"/>
        <v>0</v>
      </c>
      <c r="M181" s="42">
        <f t="shared" si="45"/>
        <v>0</v>
      </c>
      <c r="N181" s="42">
        <f t="shared" si="45"/>
        <v>0</v>
      </c>
      <c r="O181" s="42">
        <f t="shared" si="45"/>
        <v>0</v>
      </c>
      <c r="P181" s="36"/>
      <c r="Q181" s="26"/>
      <c r="R181" s="26"/>
      <c r="S181" s="45"/>
      <c r="T181" s="45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</row>
    <row r="182" spans="1:50" ht="15" x14ac:dyDescent="0.25">
      <c r="P182" s="26"/>
    </row>
    <row r="183" spans="1:50" ht="15" x14ac:dyDescent="0.25">
      <c r="P183" s="26"/>
    </row>
    <row r="184" spans="1:50" ht="18.75" x14ac:dyDescent="0.3">
      <c r="B184" s="30" t="s">
        <v>97</v>
      </c>
      <c r="C184" s="30"/>
      <c r="D184" s="30"/>
      <c r="E184" s="30"/>
      <c r="F184" s="30"/>
      <c r="G184" s="6"/>
      <c r="H184" s="6"/>
      <c r="P184" s="26"/>
    </row>
    <row r="185" spans="1:50" ht="15" x14ac:dyDescent="0.25">
      <c r="P185" s="26"/>
    </row>
    <row r="186" spans="1:50" ht="35.25" customHeight="1" x14ac:dyDescent="0.25">
      <c r="A186" s="97" t="s">
        <v>123</v>
      </c>
      <c r="B186" s="97" t="s">
        <v>3</v>
      </c>
      <c r="C186" s="102" t="s">
        <v>4</v>
      </c>
      <c r="D186" s="104" t="s">
        <v>5</v>
      </c>
      <c r="E186" s="105"/>
      <c r="F186" s="106" t="s">
        <v>6</v>
      </c>
      <c r="G186" s="105"/>
      <c r="H186" s="106" t="s">
        <v>7</v>
      </c>
      <c r="I186" s="105"/>
      <c r="J186" s="106" t="s">
        <v>8</v>
      </c>
      <c r="K186" s="105"/>
      <c r="L186" s="106" t="s">
        <v>9</v>
      </c>
      <c r="M186" s="105"/>
      <c r="N186" s="106" t="s">
        <v>10</v>
      </c>
      <c r="O186" s="107"/>
    </row>
    <row r="187" spans="1:50" ht="30" x14ac:dyDescent="0.25">
      <c r="A187" s="98"/>
      <c r="B187" s="101"/>
      <c r="C187" s="103"/>
      <c r="D187" s="13" t="s">
        <v>11</v>
      </c>
      <c r="E187" s="14" t="s">
        <v>12</v>
      </c>
      <c r="F187" s="14" t="s">
        <v>11</v>
      </c>
      <c r="G187" s="14" t="s">
        <v>12</v>
      </c>
      <c r="H187" s="14" t="s">
        <v>11</v>
      </c>
      <c r="I187" s="14" t="s">
        <v>12</v>
      </c>
      <c r="J187" s="14" t="s">
        <v>11</v>
      </c>
      <c r="K187" s="14" t="s">
        <v>12</v>
      </c>
      <c r="L187" s="14" t="s">
        <v>11</v>
      </c>
      <c r="M187" s="14" t="s">
        <v>12</v>
      </c>
      <c r="N187" s="14" t="s">
        <v>11</v>
      </c>
      <c r="O187" s="33" t="s">
        <v>12</v>
      </c>
    </row>
    <row r="188" spans="1:50" ht="15" x14ac:dyDescent="0.25">
      <c r="A188" s="39" t="s">
        <v>121</v>
      </c>
      <c r="B188" s="15" t="s">
        <v>228</v>
      </c>
      <c r="C188" s="16">
        <v>19</v>
      </c>
      <c r="D188" s="41">
        <v>0</v>
      </c>
      <c r="E188" s="41">
        <v>0</v>
      </c>
      <c r="F188" s="41">
        <v>0</v>
      </c>
      <c r="G188" s="41">
        <v>0</v>
      </c>
      <c r="H188" s="42">
        <f>J188+L188</f>
        <v>0</v>
      </c>
      <c r="I188" s="42">
        <f>K188+M188</f>
        <v>0</v>
      </c>
      <c r="J188" s="41">
        <v>0</v>
      </c>
      <c r="K188" s="41">
        <v>0</v>
      </c>
      <c r="L188" s="41">
        <v>0</v>
      </c>
      <c r="M188" s="41">
        <v>0</v>
      </c>
      <c r="N188" s="41">
        <v>0</v>
      </c>
      <c r="O188" s="41">
        <v>0</v>
      </c>
    </row>
    <row r="189" spans="1:50" ht="15" x14ac:dyDescent="0.25">
      <c r="A189" s="39" t="s">
        <v>122</v>
      </c>
      <c r="B189" s="17" t="s">
        <v>13</v>
      </c>
      <c r="C189" s="18">
        <v>80</v>
      </c>
      <c r="D189" s="41">
        <v>0</v>
      </c>
      <c r="E189" s="41">
        <v>0</v>
      </c>
      <c r="F189" s="41">
        <v>0</v>
      </c>
      <c r="G189" s="41">
        <v>0</v>
      </c>
      <c r="H189" s="42">
        <f t="shared" ref="H189:H223" si="46">J189+L189</f>
        <v>0</v>
      </c>
      <c r="I189" s="42">
        <f t="shared" ref="I189:I223" si="47">K189+M189</f>
        <v>0</v>
      </c>
      <c r="J189" s="41">
        <v>0</v>
      </c>
      <c r="K189" s="41">
        <v>0</v>
      </c>
      <c r="L189" s="41">
        <v>0</v>
      </c>
      <c r="M189" s="41">
        <v>0</v>
      </c>
      <c r="N189" s="41">
        <v>0</v>
      </c>
      <c r="O189" s="41">
        <v>0</v>
      </c>
    </row>
    <row r="190" spans="1:50" ht="15" x14ac:dyDescent="0.25">
      <c r="A190" s="39" t="s">
        <v>124</v>
      </c>
      <c r="B190" s="17" t="s">
        <v>14</v>
      </c>
      <c r="C190" s="18" t="s">
        <v>42</v>
      </c>
      <c r="D190" s="41">
        <v>0</v>
      </c>
      <c r="E190" s="41">
        <v>0</v>
      </c>
      <c r="F190" s="41">
        <v>0</v>
      </c>
      <c r="G190" s="41">
        <v>0</v>
      </c>
      <c r="H190" s="42">
        <f t="shared" si="46"/>
        <v>0</v>
      </c>
      <c r="I190" s="42">
        <f t="shared" si="47"/>
        <v>0</v>
      </c>
      <c r="J190" s="41">
        <v>0</v>
      </c>
      <c r="K190" s="41">
        <v>0</v>
      </c>
      <c r="L190" s="41">
        <v>0</v>
      </c>
      <c r="M190" s="41">
        <v>0</v>
      </c>
      <c r="N190" s="41">
        <v>0</v>
      </c>
      <c r="O190" s="41">
        <v>0</v>
      </c>
    </row>
    <row r="191" spans="1:50" ht="15" x14ac:dyDescent="0.25">
      <c r="A191" s="39" t="s">
        <v>125</v>
      </c>
      <c r="B191" s="17" t="s">
        <v>15</v>
      </c>
      <c r="C191" s="18" t="s">
        <v>43</v>
      </c>
      <c r="D191" s="41">
        <v>0</v>
      </c>
      <c r="E191" s="41">
        <v>0</v>
      </c>
      <c r="F191" s="41">
        <v>0</v>
      </c>
      <c r="G191" s="41">
        <v>0</v>
      </c>
      <c r="H191" s="42">
        <f t="shared" si="46"/>
        <v>0</v>
      </c>
      <c r="I191" s="42">
        <f t="shared" si="47"/>
        <v>0</v>
      </c>
      <c r="J191" s="41">
        <v>0</v>
      </c>
      <c r="K191" s="41">
        <v>0</v>
      </c>
      <c r="L191" s="41">
        <v>0</v>
      </c>
      <c r="M191" s="41">
        <v>0</v>
      </c>
      <c r="N191" s="41">
        <v>0</v>
      </c>
      <c r="O191" s="41">
        <v>0</v>
      </c>
    </row>
    <row r="192" spans="1:50" ht="15" x14ac:dyDescent="0.25">
      <c r="A192" s="39" t="s">
        <v>126</v>
      </c>
      <c r="B192" s="17" t="s">
        <v>16</v>
      </c>
      <c r="C192" s="18" t="s">
        <v>44</v>
      </c>
      <c r="D192" s="41">
        <v>0</v>
      </c>
      <c r="E192" s="41">
        <v>0</v>
      </c>
      <c r="F192" s="41">
        <v>0</v>
      </c>
      <c r="G192" s="41">
        <v>0</v>
      </c>
      <c r="H192" s="42">
        <f t="shared" si="46"/>
        <v>0</v>
      </c>
      <c r="I192" s="42">
        <f t="shared" si="47"/>
        <v>0</v>
      </c>
      <c r="J192" s="41">
        <v>0</v>
      </c>
      <c r="K192" s="41">
        <v>0</v>
      </c>
      <c r="L192" s="41">
        <v>0</v>
      </c>
      <c r="M192" s="41">
        <v>0</v>
      </c>
      <c r="N192" s="41">
        <v>0</v>
      </c>
      <c r="O192" s="41">
        <v>0</v>
      </c>
    </row>
    <row r="193" spans="1:15" ht="15" x14ac:dyDescent="0.25">
      <c r="A193" s="39" t="s">
        <v>127</v>
      </c>
      <c r="B193" s="17" t="s">
        <v>17</v>
      </c>
      <c r="C193" s="18">
        <v>39</v>
      </c>
      <c r="D193" s="41">
        <v>0</v>
      </c>
      <c r="E193" s="41">
        <v>0</v>
      </c>
      <c r="F193" s="41">
        <v>0</v>
      </c>
      <c r="G193" s="41">
        <v>0</v>
      </c>
      <c r="H193" s="42">
        <f t="shared" si="46"/>
        <v>0</v>
      </c>
      <c r="I193" s="42">
        <f t="shared" si="47"/>
        <v>0</v>
      </c>
      <c r="J193" s="41">
        <v>0</v>
      </c>
      <c r="K193" s="41">
        <v>0</v>
      </c>
      <c r="L193" s="41">
        <v>0</v>
      </c>
      <c r="M193" s="41">
        <v>0</v>
      </c>
      <c r="N193" s="41">
        <v>0</v>
      </c>
      <c r="O193" s="41">
        <v>0</v>
      </c>
    </row>
    <row r="194" spans="1:15" ht="15" x14ac:dyDescent="0.25">
      <c r="A194" s="39" t="s">
        <v>128</v>
      </c>
      <c r="B194" s="17" t="s">
        <v>18</v>
      </c>
      <c r="C194" s="18">
        <v>71</v>
      </c>
      <c r="D194" s="41">
        <v>0</v>
      </c>
      <c r="E194" s="41">
        <v>0</v>
      </c>
      <c r="F194" s="41">
        <v>0</v>
      </c>
      <c r="G194" s="41">
        <v>0</v>
      </c>
      <c r="H194" s="42">
        <f t="shared" si="46"/>
        <v>0</v>
      </c>
      <c r="I194" s="42">
        <f t="shared" si="47"/>
        <v>0</v>
      </c>
      <c r="J194" s="41">
        <v>0</v>
      </c>
      <c r="K194" s="41">
        <v>0</v>
      </c>
      <c r="L194" s="41">
        <v>0</v>
      </c>
      <c r="M194" s="41">
        <v>0</v>
      </c>
      <c r="N194" s="41">
        <v>0</v>
      </c>
      <c r="O194" s="41">
        <v>0</v>
      </c>
    </row>
    <row r="195" spans="1:15" ht="15" x14ac:dyDescent="0.25">
      <c r="A195" s="39" t="s">
        <v>129</v>
      </c>
      <c r="B195" s="17" t="s">
        <v>224</v>
      </c>
      <c r="C195" s="18" t="s">
        <v>225</v>
      </c>
      <c r="D195" s="41">
        <v>0</v>
      </c>
      <c r="E195" s="41">
        <v>0</v>
      </c>
      <c r="F195" s="41">
        <v>0</v>
      </c>
      <c r="G195" s="41">
        <v>0</v>
      </c>
      <c r="H195" s="42">
        <f t="shared" si="46"/>
        <v>0</v>
      </c>
      <c r="I195" s="42">
        <f t="shared" si="47"/>
        <v>0</v>
      </c>
      <c r="J195" s="41">
        <v>0</v>
      </c>
      <c r="K195" s="41">
        <v>0</v>
      </c>
      <c r="L195" s="41">
        <v>0</v>
      </c>
      <c r="M195" s="41">
        <v>0</v>
      </c>
      <c r="N195" s="41">
        <v>0</v>
      </c>
      <c r="O195" s="41">
        <v>0</v>
      </c>
    </row>
    <row r="196" spans="1:15" ht="15" x14ac:dyDescent="0.25">
      <c r="A196" s="39" t="s">
        <v>130</v>
      </c>
      <c r="B196" s="17" t="s">
        <v>19</v>
      </c>
      <c r="C196" s="18">
        <v>68</v>
      </c>
      <c r="D196" s="41">
        <v>0</v>
      </c>
      <c r="E196" s="41">
        <v>0</v>
      </c>
      <c r="F196" s="41">
        <v>0</v>
      </c>
      <c r="G196" s="41">
        <v>0</v>
      </c>
      <c r="H196" s="42">
        <f t="shared" si="46"/>
        <v>0</v>
      </c>
      <c r="I196" s="42">
        <f t="shared" si="47"/>
        <v>0</v>
      </c>
      <c r="J196" s="41">
        <v>0</v>
      </c>
      <c r="K196" s="41">
        <v>0</v>
      </c>
      <c r="L196" s="41">
        <v>0</v>
      </c>
      <c r="M196" s="41">
        <v>0</v>
      </c>
      <c r="N196" s="41">
        <v>0</v>
      </c>
      <c r="O196" s="41">
        <v>0</v>
      </c>
    </row>
    <row r="197" spans="1:15" ht="15" x14ac:dyDescent="0.25">
      <c r="A197" s="39" t="s">
        <v>131</v>
      </c>
      <c r="B197" s="17" t="s">
        <v>20</v>
      </c>
      <c r="C197" s="18">
        <v>54</v>
      </c>
      <c r="D197" s="41">
        <v>0</v>
      </c>
      <c r="E197" s="41">
        <v>0</v>
      </c>
      <c r="F197" s="41">
        <v>0</v>
      </c>
      <c r="G197" s="41">
        <v>0</v>
      </c>
      <c r="H197" s="42">
        <f t="shared" si="46"/>
        <v>0</v>
      </c>
      <c r="I197" s="42">
        <f t="shared" si="47"/>
        <v>0</v>
      </c>
      <c r="J197" s="41">
        <v>0</v>
      </c>
      <c r="K197" s="41">
        <v>0</v>
      </c>
      <c r="L197" s="41">
        <v>0</v>
      </c>
      <c r="M197" s="41">
        <v>0</v>
      </c>
      <c r="N197" s="41">
        <v>0</v>
      </c>
      <c r="O197" s="41">
        <v>0</v>
      </c>
    </row>
    <row r="198" spans="1:15" ht="15" x14ac:dyDescent="0.25">
      <c r="A198" s="39" t="s">
        <v>132</v>
      </c>
      <c r="B198" s="17" t="s">
        <v>21</v>
      </c>
      <c r="C198" s="18">
        <v>34</v>
      </c>
      <c r="D198" s="41">
        <v>0</v>
      </c>
      <c r="E198" s="41">
        <v>0</v>
      </c>
      <c r="F198" s="41">
        <v>0</v>
      </c>
      <c r="G198" s="41">
        <v>0</v>
      </c>
      <c r="H198" s="42">
        <f t="shared" si="46"/>
        <v>0</v>
      </c>
      <c r="I198" s="42">
        <f t="shared" si="47"/>
        <v>0</v>
      </c>
      <c r="J198" s="41">
        <v>0</v>
      </c>
      <c r="K198" s="41">
        <v>0</v>
      </c>
      <c r="L198" s="41">
        <v>0</v>
      </c>
      <c r="M198" s="41">
        <v>0</v>
      </c>
      <c r="N198" s="41">
        <v>0</v>
      </c>
      <c r="O198" s="41">
        <v>0</v>
      </c>
    </row>
    <row r="199" spans="1:15" ht="15" x14ac:dyDescent="0.25">
      <c r="A199" s="39" t="s">
        <v>133</v>
      </c>
      <c r="B199" s="17" t="s">
        <v>22</v>
      </c>
      <c r="C199" s="18">
        <v>46</v>
      </c>
      <c r="D199" s="41">
        <v>0</v>
      </c>
      <c r="E199" s="41">
        <v>0</v>
      </c>
      <c r="F199" s="41">
        <v>0</v>
      </c>
      <c r="G199" s="41">
        <v>0</v>
      </c>
      <c r="H199" s="42">
        <f t="shared" si="46"/>
        <v>0</v>
      </c>
      <c r="I199" s="42">
        <f t="shared" si="47"/>
        <v>0</v>
      </c>
      <c r="J199" s="41">
        <v>0</v>
      </c>
      <c r="K199" s="41">
        <v>0</v>
      </c>
      <c r="L199" s="41">
        <v>0</v>
      </c>
      <c r="M199" s="41">
        <v>0</v>
      </c>
      <c r="N199" s="41">
        <v>0</v>
      </c>
      <c r="O199" s="41">
        <v>0</v>
      </c>
    </row>
    <row r="200" spans="1:15" ht="15" x14ac:dyDescent="0.25">
      <c r="A200" s="39" t="s">
        <v>134</v>
      </c>
      <c r="B200" s="17" t="s">
        <v>229</v>
      </c>
      <c r="C200" s="18">
        <v>44</v>
      </c>
      <c r="D200" s="41">
        <v>0</v>
      </c>
      <c r="E200" s="41">
        <v>0</v>
      </c>
      <c r="F200" s="41">
        <v>0</v>
      </c>
      <c r="G200" s="41">
        <v>0</v>
      </c>
      <c r="H200" s="42">
        <f t="shared" si="46"/>
        <v>0</v>
      </c>
      <c r="I200" s="42">
        <f t="shared" si="47"/>
        <v>0</v>
      </c>
      <c r="J200" s="41">
        <v>0</v>
      </c>
      <c r="K200" s="41">
        <v>0</v>
      </c>
      <c r="L200" s="41">
        <v>0</v>
      </c>
      <c r="M200" s="41">
        <v>0</v>
      </c>
      <c r="N200" s="41">
        <v>0</v>
      </c>
      <c r="O200" s="41">
        <v>0</v>
      </c>
    </row>
    <row r="201" spans="1:15" ht="15" x14ac:dyDescent="0.25">
      <c r="A201" s="39" t="s">
        <v>135</v>
      </c>
      <c r="B201" s="17" t="s">
        <v>23</v>
      </c>
      <c r="C201" s="18" t="s">
        <v>45</v>
      </c>
      <c r="D201" s="41">
        <v>0</v>
      </c>
      <c r="E201" s="41">
        <v>0</v>
      </c>
      <c r="F201" s="41">
        <v>0</v>
      </c>
      <c r="G201" s="41">
        <v>0</v>
      </c>
      <c r="H201" s="42">
        <f t="shared" si="46"/>
        <v>0</v>
      </c>
      <c r="I201" s="42">
        <f t="shared" si="47"/>
        <v>0</v>
      </c>
      <c r="J201" s="41">
        <v>0</v>
      </c>
      <c r="K201" s="41">
        <v>0</v>
      </c>
      <c r="L201" s="41">
        <v>0</v>
      </c>
      <c r="M201" s="41">
        <v>0</v>
      </c>
      <c r="N201" s="41">
        <v>0</v>
      </c>
      <c r="O201" s="41">
        <v>0</v>
      </c>
    </row>
    <row r="202" spans="1:15" ht="15" x14ac:dyDescent="0.25">
      <c r="A202" s="39" t="s">
        <v>136</v>
      </c>
      <c r="B202" s="17" t="s">
        <v>24</v>
      </c>
      <c r="C202" s="18">
        <v>84</v>
      </c>
      <c r="D202" s="41">
        <v>0</v>
      </c>
      <c r="E202" s="41">
        <v>0</v>
      </c>
      <c r="F202" s="41">
        <v>0</v>
      </c>
      <c r="G202" s="41">
        <v>0</v>
      </c>
      <c r="H202" s="42">
        <f t="shared" si="46"/>
        <v>0</v>
      </c>
      <c r="I202" s="42">
        <f t="shared" si="47"/>
        <v>0</v>
      </c>
      <c r="J202" s="41">
        <v>0</v>
      </c>
      <c r="K202" s="41">
        <v>0</v>
      </c>
      <c r="L202" s="41">
        <v>0</v>
      </c>
      <c r="M202" s="41">
        <v>0</v>
      </c>
      <c r="N202" s="41">
        <v>0</v>
      </c>
      <c r="O202" s="41">
        <v>0</v>
      </c>
    </row>
    <row r="203" spans="1:15" ht="15" x14ac:dyDescent="0.25">
      <c r="A203" s="39" t="s">
        <v>137</v>
      </c>
      <c r="B203" s="17" t="s">
        <v>25</v>
      </c>
      <c r="C203" s="18">
        <v>96</v>
      </c>
      <c r="D203" s="41">
        <v>0</v>
      </c>
      <c r="E203" s="41">
        <v>0</v>
      </c>
      <c r="F203" s="41">
        <v>0</v>
      </c>
      <c r="G203" s="41">
        <v>0</v>
      </c>
      <c r="H203" s="42">
        <f t="shared" si="46"/>
        <v>0</v>
      </c>
      <c r="I203" s="42">
        <f t="shared" si="47"/>
        <v>0</v>
      </c>
      <c r="J203" s="41">
        <v>0</v>
      </c>
      <c r="K203" s="41">
        <v>0</v>
      </c>
      <c r="L203" s="41">
        <v>0</v>
      </c>
      <c r="M203" s="41">
        <v>0</v>
      </c>
      <c r="N203" s="41">
        <v>0</v>
      </c>
      <c r="O203" s="41">
        <v>0</v>
      </c>
    </row>
    <row r="204" spans="1:15" ht="15" x14ac:dyDescent="0.25">
      <c r="A204" s="39" t="s">
        <v>138</v>
      </c>
      <c r="B204" s="17" t="s">
        <v>226</v>
      </c>
      <c r="C204" s="18" t="s">
        <v>227</v>
      </c>
      <c r="D204" s="41">
        <v>0</v>
      </c>
      <c r="E204" s="41">
        <v>0</v>
      </c>
      <c r="F204" s="41">
        <v>0</v>
      </c>
      <c r="G204" s="41">
        <v>0</v>
      </c>
      <c r="H204" s="42">
        <f t="shared" si="46"/>
        <v>0</v>
      </c>
      <c r="I204" s="42">
        <f t="shared" si="47"/>
        <v>0</v>
      </c>
      <c r="J204" s="41">
        <v>0</v>
      </c>
      <c r="K204" s="41">
        <v>0</v>
      </c>
      <c r="L204" s="41">
        <v>0</v>
      </c>
      <c r="M204" s="41">
        <v>0</v>
      </c>
      <c r="N204" s="41">
        <v>0</v>
      </c>
      <c r="O204" s="41">
        <v>0</v>
      </c>
    </row>
    <row r="205" spans="1:15" ht="15" x14ac:dyDescent="0.25">
      <c r="A205" s="39" t="s">
        <v>139</v>
      </c>
      <c r="B205" s="17" t="s">
        <v>26</v>
      </c>
      <c r="C205" s="18">
        <v>89</v>
      </c>
      <c r="D205" s="41">
        <v>0</v>
      </c>
      <c r="E205" s="41">
        <v>0</v>
      </c>
      <c r="F205" s="41">
        <v>0</v>
      </c>
      <c r="G205" s="41">
        <v>0</v>
      </c>
      <c r="H205" s="42">
        <f t="shared" si="46"/>
        <v>0</v>
      </c>
      <c r="I205" s="42">
        <f t="shared" si="47"/>
        <v>0</v>
      </c>
      <c r="J205" s="41">
        <v>0</v>
      </c>
      <c r="K205" s="41">
        <v>0</v>
      </c>
      <c r="L205" s="41">
        <v>0</v>
      </c>
      <c r="M205" s="41">
        <v>0</v>
      </c>
      <c r="N205" s="41">
        <v>0</v>
      </c>
      <c r="O205" s="41">
        <v>0</v>
      </c>
    </row>
    <row r="206" spans="1:15" ht="15" x14ac:dyDescent="0.25">
      <c r="A206" s="39" t="s">
        <v>140</v>
      </c>
      <c r="B206" s="17" t="s">
        <v>27</v>
      </c>
      <c r="C206" s="18">
        <v>70</v>
      </c>
      <c r="D206" s="41">
        <v>0</v>
      </c>
      <c r="E206" s="41">
        <v>0</v>
      </c>
      <c r="F206" s="41">
        <v>0</v>
      </c>
      <c r="G206" s="41">
        <v>0</v>
      </c>
      <c r="H206" s="42">
        <f t="shared" si="46"/>
        <v>0</v>
      </c>
      <c r="I206" s="42">
        <f t="shared" si="47"/>
        <v>0</v>
      </c>
      <c r="J206" s="41">
        <v>0</v>
      </c>
      <c r="K206" s="41">
        <v>0</v>
      </c>
      <c r="L206" s="41">
        <v>0</v>
      </c>
      <c r="M206" s="41">
        <v>0</v>
      </c>
      <c r="N206" s="41">
        <v>0</v>
      </c>
      <c r="O206" s="41">
        <v>0</v>
      </c>
    </row>
    <row r="207" spans="1:15" ht="15" x14ac:dyDescent="0.25">
      <c r="A207" s="39" t="s">
        <v>141</v>
      </c>
      <c r="B207" s="17" t="s">
        <v>28</v>
      </c>
      <c r="C207" s="18">
        <v>60</v>
      </c>
      <c r="D207" s="41">
        <v>0</v>
      </c>
      <c r="E207" s="41">
        <v>0</v>
      </c>
      <c r="F207" s="41">
        <v>0</v>
      </c>
      <c r="G207" s="41">
        <v>0</v>
      </c>
      <c r="H207" s="42">
        <f t="shared" si="46"/>
        <v>0</v>
      </c>
      <c r="I207" s="42">
        <f t="shared" si="47"/>
        <v>0</v>
      </c>
      <c r="J207" s="41">
        <v>0</v>
      </c>
      <c r="K207" s="41">
        <v>0</v>
      </c>
      <c r="L207" s="41">
        <v>0</v>
      </c>
      <c r="M207" s="41">
        <v>0</v>
      </c>
      <c r="N207" s="41">
        <v>0</v>
      </c>
      <c r="O207" s="41">
        <v>0</v>
      </c>
    </row>
    <row r="208" spans="1:15" ht="15" x14ac:dyDescent="0.25">
      <c r="A208" s="39" t="s">
        <v>142</v>
      </c>
      <c r="B208" s="17" t="s">
        <v>29</v>
      </c>
      <c r="C208" s="18">
        <v>15</v>
      </c>
      <c r="D208" s="41">
        <v>0</v>
      </c>
      <c r="E208" s="41">
        <v>0</v>
      </c>
      <c r="F208" s="41">
        <v>0</v>
      </c>
      <c r="G208" s="41">
        <v>0</v>
      </c>
      <c r="H208" s="42">
        <f t="shared" si="46"/>
        <v>0</v>
      </c>
      <c r="I208" s="42">
        <f t="shared" si="47"/>
        <v>0</v>
      </c>
      <c r="J208" s="41">
        <v>0</v>
      </c>
      <c r="K208" s="41">
        <v>0</v>
      </c>
      <c r="L208" s="41">
        <v>0</v>
      </c>
      <c r="M208" s="41">
        <v>0</v>
      </c>
      <c r="N208" s="41">
        <v>0</v>
      </c>
      <c r="O208" s="41">
        <v>0</v>
      </c>
    </row>
    <row r="209" spans="1:50" ht="15" x14ac:dyDescent="0.25">
      <c r="A209" s="39" t="s">
        <v>143</v>
      </c>
      <c r="B209" s="17" t="s">
        <v>30</v>
      </c>
      <c r="C209" s="18" t="s">
        <v>230</v>
      </c>
      <c r="D209" s="41">
        <v>0</v>
      </c>
      <c r="E209" s="41">
        <v>0</v>
      </c>
      <c r="F209" s="41">
        <v>0</v>
      </c>
      <c r="G209" s="41">
        <v>0</v>
      </c>
      <c r="H209" s="42">
        <f t="shared" si="46"/>
        <v>0</v>
      </c>
      <c r="I209" s="42">
        <f t="shared" si="47"/>
        <v>0</v>
      </c>
      <c r="J209" s="41">
        <v>0</v>
      </c>
      <c r="K209" s="41">
        <v>0</v>
      </c>
      <c r="L209" s="41">
        <v>0</v>
      </c>
      <c r="M209" s="41">
        <v>0</v>
      </c>
      <c r="N209" s="41">
        <v>0</v>
      </c>
      <c r="O209" s="41">
        <v>0</v>
      </c>
    </row>
    <row r="210" spans="1:50" ht="15" x14ac:dyDescent="0.25">
      <c r="A210" s="39" t="s">
        <v>144</v>
      </c>
      <c r="B210" s="17" t="s">
        <v>31</v>
      </c>
      <c r="C210" s="18" t="s">
        <v>46</v>
      </c>
      <c r="D210" s="41">
        <v>0</v>
      </c>
      <c r="E210" s="41">
        <v>0</v>
      </c>
      <c r="F210" s="41">
        <v>0</v>
      </c>
      <c r="G210" s="41">
        <v>0</v>
      </c>
      <c r="H210" s="42">
        <f t="shared" si="46"/>
        <v>0</v>
      </c>
      <c r="I210" s="42">
        <f t="shared" si="47"/>
        <v>0</v>
      </c>
      <c r="J210" s="41">
        <v>0</v>
      </c>
      <c r="K210" s="41">
        <v>0</v>
      </c>
      <c r="L210" s="41">
        <v>0</v>
      </c>
      <c r="M210" s="41">
        <v>0</v>
      </c>
      <c r="N210" s="41">
        <v>0</v>
      </c>
      <c r="O210" s="41">
        <v>0</v>
      </c>
    </row>
    <row r="211" spans="1:50" ht="15" x14ac:dyDescent="0.25">
      <c r="A211" s="39" t="s">
        <v>145</v>
      </c>
      <c r="B211" s="17" t="s">
        <v>32</v>
      </c>
      <c r="C211" s="18">
        <v>14</v>
      </c>
      <c r="D211" s="41">
        <v>0</v>
      </c>
      <c r="E211" s="41">
        <v>0</v>
      </c>
      <c r="F211" s="41">
        <v>0</v>
      </c>
      <c r="G211" s="41">
        <v>0</v>
      </c>
      <c r="H211" s="42">
        <f t="shared" si="46"/>
        <v>0</v>
      </c>
      <c r="I211" s="42">
        <f t="shared" si="47"/>
        <v>0</v>
      </c>
      <c r="J211" s="41">
        <v>0</v>
      </c>
      <c r="K211" s="41">
        <v>0</v>
      </c>
      <c r="L211" s="41">
        <v>0</v>
      </c>
      <c r="M211" s="41">
        <v>0</v>
      </c>
      <c r="N211" s="41">
        <v>0</v>
      </c>
      <c r="O211" s="41">
        <v>0</v>
      </c>
    </row>
    <row r="212" spans="1:50" ht="15" x14ac:dyDescent="0.25">
      <c r="A212" s="39" t="s">
        <v>146</v>
      </c>
      <c r="B212" s="17" t="s">
        <v>231</v>
      </c>
      <c r="C212" s="18">
        <v>29</v>
      </c>
      <c r="D212" s="41">
        <v>0</v>
      </c>
      <c r="E212" s="41">
        <v>0</v>
      </c>
      <c r="F212" s="41">
        <v>0</v>
      </c>
      <c r="G212" s="41">
        <v>0</v>
      </c>
      <c r="H212" s="42">
        <f t="shared" si="46"/>
        <v>0</v>
      </c>
      <c r="I212" s="42">
        <f t="shared" si="47"/>
        <v>0</v>
      </c>
      <c r="J212" s="41">
        <v>0</v>
      </c>
      <c r="K212" s="41">
        <v>0</v>
      </c>
      <c r="L212" s="41">
        <v>0</v>
      </c>
      <c r="M212" s="41">
        <v>0</v>
      </c>
      <c r="N212" s="41">
        <v>0</v>
      </c>
      <c r="O212" s="41">
        <v>0</v>
      </c>
    </row>
    <row r="213" spans="1:50" ht="15" x14ac:dyDescent="0.25">
      <c r="A213" s="39" t="s">
        <v>147</v>
      </c>
      <c r="B213" s="17" t="s">
        <v>166</v>
      </c>
      <c r="C213" s="18">
        <v>16</v>
      </c>
      <c r="D213" s="41">
        <v>0</v>
      </c>
      <c r="E213" s="41">
        <v>0</v>
      </c>
      <c r="F213" s="41">
        <v>0</v>
      </c>
      <c r="G213" s="41">
        <v>0</v>
      </c>
      <c r="H213" s="42">
        <f t="shared" si="46"/>
        <v>0</v>
      </c>
      <c r="I213" s="42">
        <f t="shared" si="47"/>
        <v>0</v>
      </c>
      <c r="J213" s="41">
        <v>0</v>
      </c>
      <c r="K213" s="41">
        <v>0</v>
      </c>
      <c r="L213" s="41">
        <v>0</v>
      </c>
      <c r="M213" s="41">
        <v>0</v>
      </c>
      <c r="N213" s="41">
        <v>0</v>
      </c>
      <c r="O213" s="41">
        <v>0</v>
      </c>
    </row>
    <row r="214" spans="1:50" ht="15" x14ac:dyDescent="0.25">
      <c r="A214" s="39" t="s">
        <v>148</v>
      </c>
      <c r="B214" s="17" t="s">
        <v>33</v>
      </c>
      <c r="C214" s="18">
        <v>99</v>
      </c>
      <c r="D214" s="41">
        <v>0</v>
      </c>
      <c r="E214" s="41">
        <v>0</v>
      </c>
      <c r="F214" s="41">
        <v>0</v>
      </c>
      <c r="G214" s="41">
        <v>0</v>
      </c>
      <c r="H214" s="42">
        <f t="shared" si="46"/>
        <v>0</v>
      </c>
      <c r="I214" s="42">
        <f t="shared" si="47"/>
        <v>0</v>
      </c>
      <c r="J214" s="41">
        <v>0</v>
      </c>
      <c r="K214" s="41">
        <v>0</v>
      </c>
      <c r="L214" s="41">
        <v>0</v>
      </c>
      <c r="M214" s="41">
        <v>0</v>
      </c>
      <c r="N214" s="41">
        <v>0</v>
      </c>
      <c r="O214" s="41">
        <v>0</v>
      </c>
    </row>
    <row r="215" spans="1:50" ht="15" x14ac:dyDescent="0.25">
      <c r="A215" s="39" t="s">
        <v>149</v>
      </c>
      <c r="B215" s="17" t="s">
        <v>34</v>
      </c>
      <c r="C215" s="18">
        <v>30</v>
      </c>
      <c r="D215" s="41">
        <v>0</v>
      </c>
      <c r="E215" s="41">
        <v>0</v>
      </c>
      <c r="F215" s="41">
        <v>0</v>
      </c>
      <c r="G215" s="41">
        <v>0</v>
      </c>
      <c r="H215" s="42">
        <f t="shared" si="46"/>
        <v>0</v>
      </c>
      <c r="I215" s="42">
        <f t="shared" si="47"/>
        <v>0</v>
      </c>
      <c r="J215" s="41">
        <v>0</v>
      </c>
      <c r="K215" s="41">
        <v>0</v>
      </c>
      <c r="L215" s="41">
        <v>0</v>
      </c>
      <c r="M215" s="41">
        <v>0</v>
      </c>
      <c r="N215" s="41">
        <v>0</v>
      </c>
      <c r="O215" s="41">
        <v>0</v>
      </c>
    </row>
    <row r="216" spans="1:50" ht="15" x14ac:dyDescent="0.25">
      <c r="A216" s="39" t="s">
        <v>150</v>
      </c>
      <c r="B216" s="17" t="s">
        <v>35</v>
      </c>
      <c r="C216" s="18">
        <v>50</v>
      </c>
      <c r="D216" s="41">
        <v>0</v>
      </c>
      <c r="E216" s="41">
        <v>0</v>
      </c>
      <c r="F216" s="41">
        <v>0</v>
      </c>
      <c r="G216" s="41">
        <v>0</v>
      </c>
      <c r="H216" s="42">
        <f t="shared" si="46"/>
        <v>0</v>
      </c>
      <c r="I216" s="42">
        <f t="shared" si="47"/>
        <v>0</v>
      </c>
      <c r="J216" s="41">
        <v>0</v>
      </c>
      <c r="K216" s="41">
        <v>0</v>
      </c>
      <c r="L216" s="41">
        <v>0</v>
      </c>
      <c r="M216" s="41">
        <v>0</v>
      </c>
      <c r="N216" s="41">
        <v>0</v>
      </c>
      <c r="O216" s="41">
        <v>0</v>
      </c>
    </row>
    <row r="217" spans="1:50" ht="15" x14ac:dyDescent="0.25">
      <c r="A217" s="39" t="s">
        <v>151</v>
      </c>
      <c r="B217" s="17" t="s">
        <v>36</v>
      </c>
      <c r="C217" s="18">
        <v>17</v>
      </c>
      <c r="D217" s="41">
        <v>0</v>
      </c>
      <c r="E217" s="41">
        <v>0</v>
      </c>
      <c r="F217" s="41">
        <v>0</v>
      </c>
      <c r="G217" s="41">
        <v>0</v>
      </c>
      <c r="H217" s="42">
        <f t="shared" si="46"/>
        <v>0</v>
      </c>
      <c r="I217" s="42">
        <f t="shared" si="47"/>
        <v>0</v>
      </c>
      <c r="J217" s="41">
        <v>0</v>
      </c>
      <c r="K217" s="41">
        <v>0</v>
      </c>
      <c r="L217" s="41">
        <v>0</v>
      </c>
      <c r="M217" s="41">
        <v>0</v>
      </c>
      <c r="N217" s="41">
        <v>0</v>
      </c>
      <c r="O217" s="41">
        <v>0</v>
      </c>
    </row>
    <row r="218" spans="1:50" ht="15" x14ac:dyDescent="0.25">
      <c r="A218" s="39" t="s">
        <v>152</v>
      </c>
      <c r="B218" s="17" t="s">
        <v>37</v>
      </c>
      <c r="C218" s="18">
        <v>90</v>
      </c>
      <c r="D218" s="41">
        <v>0</v>
      </c>
      <c r="E218" s="41">
        <v>0</v>
      </c>
      <c r="F218" s="41">
        <v>0</v>
      </c>
      <c r="G218" s="41">
        <v>0</v>
      </c>
      <c r="H218" s="42">
        <f t="shared" si="46"/>
        <v>0</v>
      </c>
      <c r="I218" s="42">
        <f t="shared" si="47"/>
        <v>0</v>
      </c>
      <c r="J218" s="41">
        <v>0</v>
      </c>
      <c r="K218" s="41">
        <v>0</v>
      </c>
      <c r="L218" s="41">
        <v>0</v>
      </c>
      <c r="M218" s="41">
        <v>0</v>
      </c>
      <c r="N218" s="41">
        <v>0</v>
      </c>
      <c r="O218" s="41">
        <v>0</v>
      </c>
    </row>
    <row r="219" spans="1:50" ht="15" x14ac:dyDescent="0.25">
      <c r="A219" s="39" t="s">
        <v>153</v>
      </c>
      <c r="B219" s="17" t="s">
        <v>47</v>
      </c>
      <c r="C219" s="18" t="s">
        <v>48</v>
      </c>
      <c r="D219" s="41">
        <v>0</v>
      </c>
      <c r="E219" s="41">
        <v>0</v>
      </c>
      <c r="F219" s="41">
        <v>0</v>
      </c>
      <c r="G219" s="41">
        <v>0</v>
      </c>
      <c r="H219" s="42">
        <f t="shared" si="46"/>
        <v>0</v>
      </c>
      <c r="I219" s="42">
        <f t="shared" si="47"/>
        <v>0</v>
      </c>
      <c r="J219" s="41">
        <v>0</v>
      </c>
      <c r="K219" s="41">
        <v>0</v>
      </c>
      <c r="L219" s="41">
        <v>0</v>
      </c>
      <c r="M219" s="41">
        <v>0</v>
      </c>
      <c r="N219" s="41">
        <v>0</v>
      </c>
      <c r="O219" s="41">
        <v>0</v>
      </c>
    </row>
    <row r="220" spans="1:50" ht="15" x14ac:dyDescent="0.25">
      <c r="A220" s="39" t="s">
        <v>154</v>
      </c>
      <c r="B220" s="17" t="s">
        <v>38</v>
      </c>
      <c r="C220" s="18">
        <v>18</v>
      </c>
      <c r="D220" s="41">
        <v>0</v>
      </c>
      <c r="E220" s="41">
        <v>0</v>
      </c>
      <c r="F220" s="41">
        <v>0</v>
      </c>
      <c r="G220" s="41">
        <v>0</v>
      </c>
      <c r="H220" s="42">
        <f t="shared" si="46"/>
        <v>0</v>
      </c>
      <c r="I220" s="42">
        <f t="shared" si="47"/>
        <v>0</v>
      </c>
      <c r="J220" s="41">
        <v>0</v>
      </c>
      <c r="K220" s="41">
        <v>0</v>
      </c>
      <c r="L220" s="41">
        <v>0</v>
      </c>
      <c r="M220" s="41">
        <v>0</v>
      </c>
      <c r="N220" s="41">
        <v>0</v>
      </c>
      <c r="O220" s="41">
        <v>0</v>
      </c>
    </row>
    <row r="221" spans="1:50" ht="15" x14ac:dyDescent="0.25">
      <c r="A221" s="39" t="s">
        <v>155</v>
      </c>
      <c r="B221" s="17" t="s">
        <v>39</v>
      </c>
      <c r="C221" s="18" t="s">
        <v>232</v>
      </c>
      <c r="D221" s="41">
        <v>0</v>
      </c>
      <c r="E221" s="41">
        <v>0</v>
      </c>
      <c r="F221" s="41">
        <v>0</v>
      </c>
      <c r="G221" s="41">
        <v>0</v>
      </c>
      <c r="H221" s="42">
        <f t="shared" si="46"/>
        <v>0</v>
      </c>
      <c r="I221" s="42">
        <f t="shared" si="47"/>
        <v>0</v>
      </c>
      <c r="J221" s="41">
        <v>0</v>
      </c>
      <c r="K221" s="41">
        <v>0</v>
      </c>
      <c r="L221" s="41">
        <v>0</v>
      </c>
      <c r="M221" s="41">
        <v>0</v>
      </c>
      <c r="N221" s="41">
        <v>0</v>
      </c>
      <c r="O221" s="41">
        <v>0</v>
      </c>
    </row>
    <row r="222" spans="1:50" ht="15" x14ac:dyDescent="0.25">
      <c r="A222" s="39" t="s">
        <v>156</v>
      </c>
      <c r="B222" s="17" t="s">
        <v>40</v>
      </c>
      <c r="C222" s="18" t="s">
        <v>233</v>
      </c>
      <c r="D222" s="41">
        <v>0</v>
      </c>
      <c r="E222" s="41">
        <v>0</v>
      </c>
      <c r="F222" s="41">
        <v>0</v>
      </c>
      <c r="G222" s="41">
        <v>0</v>
      </c>
      <c r="H222" s="42">
        <f t="shared" si="46"/>
        <v>0</v>
      </c>
      <c r="I222" s="42">
        <f t="shared" si="47"/>
        <v>0</v>
      </c>
      <c r="J222" s="41">
        <v>0</v>
      </c>
      <c r="K222" s="41">
        <v>0</v>
      </c>
      <c r="L222" s="41">
        <v>0</v>
      </c>
      <c r="M222" s="41">
        <v>0</v>
      </c>
      <c r="N222" s="41">
        <v>0</v>
      </c>
      <c r="O222" s="41">
        <v>0</v>
      </c>
    </row>
    <row r="223" spans="1:50" ht="15" x14ac:dyDescent="0.25">
      <c r="A223" s="40" t="s">
        <v>157</v>
      </c>
      <c r="B223" s="19" t="s">
        <v>41</v>
      </c>
      <c r="C223" s="20">
        <v>10</v>
      </c>
      <c r="D223" s="41">
        <v>0</v>
      </c>
      <c r="E223" s="41">
        <v>0</v>
      </c>
      <c r="F223" s="41">
        <v>0</v>
      </c>
      <c r="G223" s="41">
        <v>0</v>
      </c>
      <c r="H223" s="42">
        <f t="shared" si="46"/>
        <v>0</v>
      </c>
      <c r="I223" s="42">
        <f t="shared" si="47"/>
        <v>0</v>
      </c>
      <c r="J223" s="41">
        <v>0</v>
      </c>
      <c r="K223" s="41">
        <v>0</v>
      </c>
      <c r="L223" s="41">
        <v>0</v>
      </c>
      <c r="M223" s="41">
        <v>0</v>
      </c>
      <c r="N223" s="41">
        <v>0</v>
      </c>
      <c r="O223" s="41">
        <v>0</v>
      </c>
    </row>
    <row r="224" spans="1:50" s="21" customFormat="1" ht="15" x14ac:dyDescent="0.25">
      <c r="A224" s="100" t="s">
        <v>101</v>
      </c>
      <c r="B224" s="100"/>
      <c r="C224" s="32"/>
      <c r="D224" s="42">
        <f>SUM(D188:D223)</f>
        <v>0</v>
      </c>
      <c r="E224" s="42">
        <f t="shared" ref="E224:O224" si="48">SUM(E188:E223)</f>
        <v>0</v>
      </c>
      <c r="F224" s="42">
        <f t="shared" si="48"/>
        <v>0</v>
      </c>
      <c r="G224" s="42">
        <f t="shared" si="48"/>
        <v>0</v>
      </c>
      <c r="H224" s="42">
        <f t="shared" si="48"/>
        <v>0</v>
      </c>
      <c r="I224" s="42">
        <f t="shared" si="48"/>
        <v>0</v>
      </c>
      <c r="J224" s="42">
        <f t="shared" si="48"/>
        <v>0</v>
      </c>
      <c r="K224" s="42">
        <f t="shared" si="48"/>
        <v>0</v>
      </c>
      <c r="L224" s="42">
        <f t="shared" si="48"/>
        <v>0</v>
      </c>
      <c r="M224" s="42">
        <f t="shared" si="48"/>
        <v>0</v>
      </c>
      <c r="N224" s="42">
        <f t="shared" si="48"/>
        <v>0</v>
      </c>
      <c r="O224" s="42">
        <f t="shared" si="48"/>
        <v>0</v>
      </c>
      <c r="P224" s="36"/>
      <c r="Q224" s="26"/>
      <c r="R224" s="26"/>
      <c r="S224" s="45"/>
      <c r="T224" s="45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</row>
    <row r="225" spans="1:16" ht="15" x14ac:dyDescent="0.25">
      <c r="P225" s="26"/>
    </row>
    <row r="226" spans="1:16" ht="15" x14ac:dyDescent="0.25">
      <c r="P226" s="26"/>
    </row>
    <row r="227" spans="1:16" ht="18.75" x14ac:dyDescent="0.3">
      <c r="B227" s="30" t="s">
        <v>98</v>
      </c>
      <c r="C227" s="30"/>
      <c r="D227" s="30"/>
      <c r="E227" s="30"/>
      <c r="F227" s="30"/>
      <c r="G227" s="6"/>
      <c r="H227" s="6"/>
      <c r="P227" s="26"/>
    </row>
    <row r="228" spans="1:16" ht="15" x14ac:dyDescent="0.25">
      <c r="P228" s="26"/>
    </row>
    <row r="229" spans="1:16" ht="34.5" customHeight="1" x14ac:dyDescent="0.25">
      <c r="A229" s="97" t="s">
        <v>123</v>
      </c>
      <c r="B229" s="97" t="s">
        <v>3</v>
      </c>
      <c r="C229" s="102" t="s">
        <v>4</v>
      </c>
      <c r="D229" s="104" t="s">
        <v>5</v>
      </c>
      <c r="E229" s="105"/>
      <c r="F229" s="106" t="s">
        <v>6</v>
      </c>
      <c r="G229" s="105"/>
      <c r="H229" s="106" t="s">
        <v>7</v>
      </c>
      <c r="I229" s="105"/>
      <c r="J229" s="106" t="s">
        <v>8</v>
      </c>
      <c r="K229" s="105"/>
      <c r="L229" s="106" t="s">
        <v>9</v>
      </c>
      <c r="M229" s="105"/>
      <c r="N229" s="106" t="s">
        <v>10</v>
      </c>
      <c r="O229" s="107"/>
    </row>
    <row r="230" spans="1:16" ht="30" x14ac:dyDescent="0.25">
      <c r="A230" s="98"/>
      <c r="B230" s="101"/>
      <c r="C230" s="103"/>
      <c r="D230" s="13" t="s">
        <v>11</v>
      </c>
      <c r="E230" s="14" t="s">
        <v>12</v>
      </c>
      <c r="F230" s="14" t="s">
        <v>11</v>
      </c>
      <c r="G230" s="14" t="s">
        <v>12</v>
      </c>
      <c r="H230" s="14" t="s">
        <v>11</v>
      </c>
      <c r="I230" s="14" t="s">
        <v>12</v>
      </c>
      <c r="J230" s="14" t="s">
        <v>11</v>
      </c>
      <c r="K230" s="14" t="s">
        <v>12</v>
      </c>
      <c r="L230" s="14" t="s">
        <v>11</v>
      </c>
      <c r="M230" s="14" t="s">
        <v>12</v>
      </c>
      <c r="N230" s="14" t="s">
        <v>11</v>
      </c>
      <c r="O230" s="33" t="s">
        <v>12</v>
      </c>
    </row>
    <row r="231" spans="1:16" ht="15" x14ac:dyDescent="0.25">
      <c r="A231" s="39" t="s">
        <v>121</v>
      </c>
      <c r="B231" s="15" t="s">
        <v>228</v>
      </c>
      <c r="C231" s="16">
        <v>19</v>
      </c>
      <c r="D231" s="41">
        <v>0</v>
      </c>
      <c r="E231" s="41">
        <v>0</v>
      </c>
      <c r="F231" s="41">
        <v>0</v>
      </c>
      <c r="G231" s="41">
        <v>0</v>
      </c>
      <c r="H231" s="42">
        <f>J231+L231</f>
        <v>0</v>
      </c>
      <c r="I231" s="42">
        <f>K231+M231</f>
        <v>0</v>
      </c>
      <c r="J231" s="41">
        <v>0</v>
      </c>
      <c r="K231" s="41">
        <v>0</v>
      </c>
      <c r="L231" s="41">
        <v>0</v>
      </c>
      <c r="M231" s="41">
        <v>0</v>
      </c>
      <c r="N231" s="41">
        <v>0</v>
      </c>
      <c r="O231" s="41">
        <v>0</v>
      </c>
    </row>
    <row r="232" spans="1:16" ht="15" x14ac:dyDescent="0.25">
      <c r="A232" s="39" t="s">
        <v>122</v>
      </c>
      <c r="B232" s="17" t="s">
        <v>13</v>
      </c>
      <c r="C232" s="18">
        <v>80</v>
      </c>
      <c r="D232" s="41">
        <v>0</v>
      </c>
      <c r="E232" s="41">
        <v>0</v>
      </c>
      <c r="F232" s="41">
        <v>0</v>
      </c>
      <c r="G232" s="41">
        <v>0</v>
      </c>
      <c r="H232" s="42">
        <f t="shared" ref="H232:H266" si="49">J232+L232</f>
        <v>0</v>
      </c>
      <c r="I232" s="42">
        <f t="shared" ref="I232:I266" si="50">K232+M232</f>
        <v>0</v>
      </c>
      <c r="J232" s="41">
        <v>0</v>
      </c>
      <c r="K232" s="41">
        <v>0</v>
      </c>
      <c r="L232" s="41">
        <v>0</v>
      </c>
      <c r="M232" s="41">
        <v>0</v>
      </c>
      <c r="N232" s="41">
        <v>0</v>
      </c>
      <c r="O232" s="41">
        <v>0</v>
      </c>
    </row>
    <row r="233" spans="1:16" ht="15" x14ac:dyDescent="0.25">
      <c r="A233" s="39" t="s">
        <v>124</v>
      </c>
      <c r="B233" s="17" t="s">
        <v>14</v>
      </c>
      <c r="C233" s="18" t="s">
        <v>42</v>
      </c>
      <c r="D233" s="41">
        <v>0</v>
      </c>
      <c r="E233" s="41">
        <v>0</v>
      </c>
      <c r="F233" s="41">
        <v>0</v>
      </c>
      <c r="G233" s="41">
        <v>0</v>
      </c>
      <c r="H233" s="42">
        <f t="shared" si="49"/>
        <v>0</v>
      </c>
      <c r="I233" s="42">
        <f t="shared" si="50"/>
        <v>0</v>
      </c>
      <c r="J233" s="41">
        <v>0</v>
      </c>
      <c r="K233" s="41">
        <v>0</v>
      </c>
      <c r="L233" s="41">
        <v>0</v>
      </c>
      <c r="M233" s="41">
        <v>0</v>
      </c>
      <c r="N233" s="41">
        <v>0</v>
      </c>
      <c r="O233" s="41">
        <v>0</v>
      </c>
    </row>
    <row r="234" spans="1:16" ht="15" x14ac:dyDescent="0.25">
      <c r="A234" s="39" t="s">
        <v>125</v>
      </c>
      <c r="B234" s="17" t="s">
        <v>15</v>
      </c>
      <c r="C234" s="18" t="s">
        <v>43</v>
      </c>
      <c r="D234" s="41">
        <v>0</v>
      </c>
      <c r="E234" s="41">
        <v>0</v>
      </c>
      <c r="F234" s="41">
        <v>0</v>
      </c>
      <c r="G234" s="41">
        <v>0</v>
      </c>
      <c r="H234" s="42">
        <f t="shared" si="49"/>
        <v>0</v>
      </c>
      <c r="I234" s="42">
        <f t="shared" si="50"/>
        <v>0</v>
      </c>
      <c r="J234" s="41">
        <v>0</v>
      </c>
      <c r="K234" s="41">
        <v>0</v>
      </c>
      <c r="L234" s="41">
        <v>0</v>
      </c>
      <c r="M234" s="41">
        <v>0</v>
      </c>
      <c r="N234" s="41">
        <v>0</v>
      </c>
      <c r="O234" s="41">
        <v>0</v>
      </c>
    </row>
    <row r="235" spans="1:16" ht="15" x14ac:dyDescent="0.25">
      <c r="A235" s="39" t="s">
        <v>126</v>
      </c>
      <c r="B235" s="17" t="s">
        <v>16</v>
      </c>
      <c r="C235" s="18" t="s">
        <v>44</v>
      </c>
      <c r="D235" s="41">
        <v>0</v>
      </c>
      <c r="E235" s="41">
        <v>0</v>
      </c>
      <c r="F235" s="41">
        <v>0</v>
      </c>
      <c r="G235" s="41">
        <v>0</v>
      </c>
      <c r="H235" s="42">
        <f t="shared" si="49"/>
        <v>0</v>
      </c>
      <c r="I235" s="42">
        <f t="shared" si="50"/>
        <v>0</v>
      </c>
      <c r="J235" s="41">
        <v>0</v>
      </c>
      <c r="K235" s="41">
        <v>0</v>
      </c>
      <c r="L235" s="41">
        <v>0</v>
      </c>
      <c r="M235" s="41">
        <v>0</v>
      </c>
      <c r="N235" s="41">
        <v>0</v>
      </c>
      <c r="O235" s="41">
        <v>0</v>
      </c>
    </row>
    <row r="236" spans="1:16" ht="15" x14ac:dyDescent="0.25">
      <c r="A236" s="39" t="s">
        <v>127</v>
      </c>
      <c r="B236" s="17" t="s">
        <v>17</v>
      </c>
      <c r="C236" s="18">
        <v>39</v>
      </c>
      <c r="D236" s="41">
        <v>0</v>
      </c>
      <c r="E236" s="41">
        <v>0</v>
      </c>
      <c r="F236" s="41">
        <v>0</v>
      </c>
      <c r="G236" s="41">
        <v>0</v>
      </c>
      <c r="H236" s="42">
        <f t="shared" si="49"/>
        <v>0</v>
      </c>
      <c r="I236" s="42">
        <f t="shared" si="50"/>
        <v>0</v>
      </c>
      <c r="J236" s="41">
        <v>0</v>
      </c>
      <c r="K236" s="41">
        <v>0</v>
      </c>
      <c r="L236" s="41">
        <v>0</v>
      </c>
      <c r="M236" s="41">
        <v>0</v>
      </c>
      <c r="N236" s="41">
        <v>0</v>
      </c>
      <c r="O236" s="41">
        <v>0</v>
      </c>
    </row>
    <row r="237" spans="1:16" ht="15" x14ac:dyDescent="0.25">
      <c r="A237" s="39" t="s">
        <v>128</v>
      </c>
      <c r="B237" s="17" t="s">
        <v>18</v>
      </c>
      <c r="C237" s="18">
        <v>71</v>
      </c>
      <c r="D237" s="41">
        <v>0</v>
      </c>
      <c r="E237" s="41">
        <v>0</v>
      </c>
      <c r="F237" s="41">
        <v>0</v>
      </c>
      <c r="G237" s="41">
        <v>0</v>
      </c>
      <c r="H237" s="42">
        <f t="shared" si="49"/>
        <v>0</v>
      </c>
      <c r="I237" s="42">
        <f t="shared" si="50"/>
        <v>0</v>
      </c>
      <c r="J237" s="41">
        <v>0</v>
      </c>
      <c r="K237" s="41">
        <v>0</v>
      </c>
      <c r="L237" s="41">
        <v>0</v>
      </c>
      <c r="M237" s="41">
        <v>0</v>
      </c>
      <c r="N237" s="41">
        <v>0</v>
      </c>
      <c r="O237" s="41">
        <v>0</v>
      </c>
    </row>
    <row r="238" spans="1:16" ht="15" x14ac:dyDescent="0.25">
      <c r="A238" s="39" t="s">
        <v>129</v>
      </c>
      <c r="B238" s="17" t="s">
        <v>224</v>
      </c>
      <c r="C238" s="18" t="s">
        <v>225</v>
      </c>
      <c r="D238" s="41">
        <v>0</v>
      </c>
      <c r="E238" s="41">
        <v>0</v>
      </c>
      <c r="F238" s="41">
        <v>0</v>
      </c>
      <c r="G238" s="41">
        <v>0</v>
      </c>
      <c r="H238" s="42">
        <f t="shared" si="49"/>
        <v>0</v>
      </c>
      <c r="I238" s="42">
        <f t="shared" si="50"/>
        <v>0</v>
      </c>
      <c r="J238" s="41">
        <v>0</v>
      </c>
      <c r="K238" s="41">
        <v>0</v>
      </c>
      <c r="L238" s="41">
        <v>0</v>
      </c>
      <c r="M238" s="41">
        <v>0</v>
      </c>
      <c r="N238" s="41">
        <v>0</v>
      </c>
      <c r="O238" s="41">
        <v>0</v>
      </c>
    </row>
    <row r="239" spans="1:16" ht="15" x14ac:dyDescent="0.25">
      <c r="A239" s="39" t="s">
        <v>130</v>
      </c>
      <c r="B239" s="17" t="s">
        <v>19</v>
      </c>
      <c r="C239" s="18">
        <v>68</v>
      </c>
      <c r="D239" s="41">
        <v>0</v>
      </c>
      <c r="E239" s="41">
        <v>0</v>
      </c>
      <c r="F239" s="41">
        <v>0</v>
      </c>
      <c r="G239" s="41">
        <v>0</v>
      </c>
      <c r="H239" s="42">
        <f t="shared" si="49"/>
        <v>0</v>
      </c>
      <c r="I239" s="42">
        <f t="shared" si="50"/>
        <v>0</v>
      </c>
      <c r="J239" s="41">
        <v>0</v>
      </c>
      <c r="K239" s="41">
        <v>0</v>
      </c>
      <c r="L239" s="41">
        <v>0</v>
      </c>
      <c r="M239" s="41">
        <v>0</v>
      </c>
      <c r="N239" s="41">
        <v>0</v>
      </c>
      <c r="O239" s="41">
        <v>0</v>
      </c>
    </row>
    <row r="240" spans="1:16" ht="15" x14ac:dyDescent="0.25">
      <c r="A240" s="39" t="s">
        <v>131</v>
      </c>
      <c r="B240" s="17" t="s">
        <v>20</v>
      </c>
      <c r="C240" s="18">
        <v>54</v>
      </c>
      <c r="D240" s="41">
        <v>0</v>
      </c>
      <c r="E240" s="41">
        <v>0</v>
      </c>
      <c r="F240" s="41">
        <v>0</v>
      </c>
      <c r="G240" s="41">
        <v>0</v>
      </c>
      <c r="H240" s="42">
        <f t="shared" si="49"/>
        <v>0</v>
      </c>
      <c r="I240" s="42">
        <f t="shared" si="50"/>
        <v>0</v>
      </c>
      <c r="J240" s="41">
        <v>0</v>
      </c>
      <c r="K240" s="41">
        <v>0</v>
      </c>
      <c r="L240" s="41">
        <v>0</v>
      </c>
      <c r="M240" s="41">
        <v>0</v>
      </c>
      <c r="N240" s="41">
        <v>0</v>
      </c>
      <c r="O240" s="41">
        <v>0</v>
      </c>
    </row>
    <row r="241" spans="1:15" ht="15" x14ac:dyDescent="0.25">
      <c r="A241" s="39" t="s">
        <v>132</v>
      </c>
      <c r="B241" s="17" t="s">
        <v>21</v>
      </c>
      <c r="C241" s="18">
        <v>34</v>
      </c>
      <c r="D241" s="41">
        <v>0</v>
      </c>
      <c r="E241" s="41">
        <v>0</v>
      </c>
      <c r="F241" s="41">
        <v>0</v>
      </c>
      <c r="G241" s="41">
        <v>0</v>
      </c>
      <c r="H241" s="42">
        <f t="shared" si="49"/>
        <v>0</v>
      </c>
      <c r="I241" s="42">
        <f t="shared" si="50"/>
        <v>0</v>
      </c>
      <c r="J241" s="41">
        <v>0</v>
      </c>
      <c r="K241" s="41">
        <v>0</v>
      </c>
      <c r="L241" s="41">
        <v>0</v>
      </c>
      <c r="M241" s="41">
        <v>0</v>
      </c>
      <c r="N241" s="41">
        <v>0</v>
      </c>
      <c r="O241" s="41">
        <v>0</v>
      </c>
    </row>
    <row r="242" spans="1:15" ht="15" x14ac:dyDescent="0.25">
      <c r="A242" s="39" t="s">
        <v>133</v>
      </c>
      <c r="B242" s="17" t="s">
        <v>22</v>
      </c>
      <c r="C242" s="18">
        <v>46</v>
      </c>
      <c r="D242" s="41">
        <v>0</v>
      </c>
      <c r="E242" s="41">
        <v>0</v>
      </c>
      <c r="F242" s="41">
        <v>0</v>
      </c>
      <c r="G242" s="41">
        <v>0</v>
      </c>
      <c r="H242" s="42">
        <f t="shared" si="49"/>
        <v>0</v>
      </c>
      <c r="I242" s="42">
        <f t="shared" si="50"/>
        <v>0</v>
      </c>
      <c r="J242" s="41">
        <v>0</v>
      </c>
      <c r="K242" s="41">
        <v>0</v>
      </c>
      <c r="L242" s="41">
        <v>0</v>
      </c>
      <c r="M242" s="41">
        <v>0</v>
      </c>
      <c r="N242" s="41">
        <v>0</v>
      </c>
      <c r="O242" s="41">
        <v>0</v>
      </c>
    </row>
    <row r="243" spans="1:15" ht="15" x14ac:dyDescent="0.25">
      <c r="A243" s="39" t="s">
        <v>134</v>
      </c>
      <c r="B243" s="17" t="s">
        <v>229</v>
      </c>
      <c r="C243" s="18">
        <v>44</v>
      </c>
      <c r="D243" s="41">
        <v>0</v>
      </c>
      <c r="E243" s="41">
        <v>0</v>
      </c>
      <c r="F243" s="41">
        <v>0</v>
      </c>
      <c r="G243" s="41">
        <v>0</v>
      </c>
      <c r="H243" s="42">
        <f t="shared" si="49"/>
        <v>0</v>
      </c>
      <c r="I243" s="42">
        <f t="shared" si="50"/>
        <v>0</v>
      </c>
      <c r="J243" s="41">
        <v>0</v>
      </c>
      <c r="K243" s="41">
        <v>0</v>
      </c>
      <c r="L243" s="41">
        <v>0</v>
      </c>
      <c r="M243" s="41">
        <v>0</v>
      </c>
      <c r="N243" s="41">
        <v>0</v>
      </c>
      <c r="O243" s="41">
        <v>0</v>
      </c>
    </row>
    <row r="244" spans="1:15" ht="15" x14ac:dyDescent="0.25">
      <c r="A244" s="39" t="s">
        <v>135</v>
      </c>
      <c r="B244" s="17" t="s">
        <v>23</v>
      </c>
      <c r="C244" s="18" t="s">
        <v>45</v>
      </c>
      <c r="D244" s="41">
        <v>0</v>
      </c>
      <c r="E244" s="41">
        <v>0</v>
      </c>
      <c r="F244" s="41">
        <v>0</v>
      </c>
      <c r="G244" s="41">
        <v>0</v>
      </c>
      <c r="H244" s="42">
        <f t="shared" si="49"/>
        <v>0</v>
      </c>
      <c r="I244" s="42">
        <f t="shared" si="50"/>
        <v>0</v>
      </c>
      <c r="J244" s="41">
        <v>0</v>
      </c>
      <c r="K244" s="41">
        <v>0</v>
      </c>
      <c r="L244" s="41">
        <v>0</v>
      </c>
      <c r="M244" s="41">
        <v>0</v>
      </c>
      <c r="N244" s="41">
        <v>0</v>
      </c>
      <c r="O244" s="41">
        <v>0</v>
      </c>
    </row>
    <row r="245" spans="1:15" ht="15" x14ac:dyDescent="0.25">
      <c r="A245" s="39" t="s">
        <v>136</v>
      </c>
      <c r="B245" s="17" t="s">
        <v>24</v>
      </c>
      <c r="C245" s="18">
        <v>84</v>
      </c>
      <c r="D245" s="41">
        <v>0</v>
      </c>
      <c r="E245" s="41">
        <v>0</v>
      </c>
      <c r="F245" s="41">
        <v>0</v>
      </c>
      <c r="G245" s="41">
        <v>0</v>
      </c>
      <c r="H245" s="42">
        <f t="shared" si="49"/>
        <v>0</v>
      </c>
      <c r="I245" s="42">
        <f t="shared" si="50"/>
        <v>0</v>
      </c>
      <c r="J245" s="41">
        <v>0</v>
      </c>
      <c r="K245" s="41">
        <v>0</v>
      </c>
      <c r="L245" s="41">
        <v>0</v>
      </c>
      <c r="M245" s="41">
        <v>0</v>
      </c>
      <c r="N245" s="41">
        <v>0</v>
      </c>
      <c r="O245" s="41">
        <v>0</v>
      </c>
    </row>
    <row r="246" spans="1:15" ht="15" x14ac:dyDescent="0.25">
      <c r="A246" s="39" t="s">
        <v>137</v>
      </c>
      <c r="B246" s="17" t="s">
        <v>25</v>
      </c>
      <c r="C246" s="18">
        <v>96</v>
      </c>
      <c r="D246" s="41">
        <v>0</v>
      </c>
      <c r="E246" s="41">
        <v>0</v>
      </c>
      <c r="F246" s="41">
        <v>0</v>
      </c>
      <c r="G246" s="41">
        <v>0</v>
      </c>
      <c r="H246" s="42">
        <f t="shared" si="49"/>
        <v>0</v>
      </c>
      <c r="I246" s="42">
        <f t="shared" si="50"/>
        <v>0</v>
      </c>
      <c r="J246" s="41">
        <v>0</v>
      </c>
      <c r="K246" s="41">
        <v>0</v>
      </c>
      <c r="L246" s="41">
        <v>0</v>
      </c>
      <c r="M246" s="41">
        <v>0</v>
      </c>
      <c r="N246" s="41">
        <v>0</v>
      </c>
      <c r="O246" s="41">
        <v>0</v>
      </c>
    </row>
    <row r="247" spans="1:15" ht="15" x14ac:dyDescent="0.25">
      <c r="A247" s="39" t="s">
        <v>138</v>
      </c>
      <c r="B247" s="17" t="s">
        <v>226</v>
      </c>
      <c r="C247" s="18" t="s">
        <v>227</v>
      </c>
      <c r="D247" s="41">
        <v>0</v>
      </c>
      <c r="E247" s="41">
        <v>0</v>
      </c>
      <c r="F247" s="41">
        <v>0</v>
      </c>
      <c r="G247" s="41">
        <v>0</v>
      </c>
      <c r="H247" s="42">
        <f t="shared" si="49"/>
        <v>0</v>
      </c>
      <c r="I247" s="42">
        <f t="shared" si="50"/>
        <v>0</v>
      </c>
      <c r="J247" s="41">
        <v>0</v>
      </c>
      <c r="K247" s="41">
        <v>0</v>
      </c>
      <c r="L247" s="41">
        <v>0</v>
      </c>
      <c r="M247" s="41">
        <v>0</v>
      </c>
      <c r="N247" s="41">
        <v>0</v>
      </c>
      <c r="O247" s="41">
        <v>0</v>
      </c>
    </row>
    <row r="248" spans="1:15" ht="15" x14ac:dyDescent="0.25">
      <c r="A248" s="39" t="s">
        <v>139</v>
      </c>
      <c r="B248" s="17" t="s">
        <v>26</v>
      </c>
      <c r="C248" s="18">
        <v>89</v>
      </c>
      <c r="D248" s="41">
        <v>0</v>
      </c>
      <c r="E248" s="41">
        <v>0</v>
      </c>
      <c r="F248" s="41">
        <v>0</v>
      </c>
      <c r="G248" s="41">
        <v>0</v>
      </c>
      <c r="H248" s="42">
        <f t="shared" si="49"/>
        <v>0</v>
      </c>
      <c r="I248" s="42">
        <f t="shared" si="50"/>
        <v>0</v>
      </c>
      <c r="J248" s="41">
        <v>0</v>
      </c>
      <c r="K248" s="41">
        <v>0</v>
      </c>
      <c r="L248" s="41">
        <v>0</v>
      </c>
      <c r="M248" s="41">
        <v>0</v>
      </c>
      <c r="N248" s="41">
        <v>0</v>
      </c>
      <c r="O248" s="41">
        <v>0</v>
      </c>
    </row>
    <row r="249" spans="1:15" ht="15" x14ac:dyDescent="0.25">
      <c r="A249" s="39" t="s">
        <v>140</v>
      </c>
      <c r="B249" s="17" t="s">
        <v>27</v>
      </c>
      <c r="C249" s="18">
        <v>70</v>
      </c>
      <c r="D249" s="41">
        <v>0</v>
      </c>
      <c r="E249" s="41">
        <v>0</v>
      </c>
      <c r="F249" s="41">
        <v>0</v>
      </c>
      <c r="G249" s="41">
        <v>0</v>
      </c>
      <c r="H249" s="42">
        <f t="shared" si="49"/>
        <v>0</v>
      </c>
      <c r="I249" s="42">
        <f t="shared" si="50"/>
        <v>0</v>
      </c>
      <c r="J249" s="41">
        <v>0</v>
      </c>
      <c r="K249" s="41">
        <v>0</v>
      </c>
      <c r="L249" s="41">
        <v>0</v>
      </c>
      <c r="M249" s="41">
        <v>0</v>
      </c>
      <c r="N249" s="41">
        <v>0</v>
      </c>
      <c r="O249" s="41">
        <v>0</v>
      </c>
    </row>
    <row r="250" spans="1:15" ht="15" x14ac:dyDescent="0.25">
      <c r="A250" s="39" t="s">
        <v>141</v>
      </c>
      <c r="B250" s="17" t="s">
        <v>28</v>
      </c>
      <c r="C250" s="18">
        <v>60</v>
      </c>
      <c r="D250" s="41">
        <v>0</v>
      </c>
      <c r="E250" s="41">
        <v>0</v>
      </c>
      <c r="F250" s="41">
        <v>0</v>
      </c>
      <c r="G250" s="41">
        <v>0</v>
      </c>
      <c r="H250" s="42">
        <f t="shared" si="49"/>
        <v>0</v>
      </c>
      <c r="I250" s="42">
        <f t="shared" si="50"/>
        <v>0</v>
      </c>
      <c r="J250" s="41">
        <v>0</v>
      </c>
      <c r="K250" s="41">
        <v>0</v>
      </c>
      <c r="L250" s="41">
        <v>0</v>
      </c>
      <c r="M250" s="41">
        <v>0</v>
      </c>
      <c r="N250" s="41">
        <v>0</v>
      </c>
      <c r="O250" s="41">
        <v>0</v>
      </c>
    </row>
    <row r="251" spans="1:15" ht="15" x14ac:dyDescent="0.25">
      <c r="A251" s="39" t="s">
        <v>142</v>
      </c>
      <c r="B251" s="17" t="s">
        <v>29</v>
      </c>
      <c r="C251" s="18">
        <v>15</v>
      </c>
      <c r="D251" s="41">
        <v>0</v>
      </c>
      <c r="E251" s="41">
        <v>0</v>
      </c>
      <c r="F251" s="41">
        <v>0</v>
      </c>
      <c r="G251" s="41">
        <v>0</v>
      </c>
      <c r="H251" s="42">
        <f t="shared" si="49"/>
        <v>0</v>
      </c>
      <c r="I251" s="42">
        <f t="shared" si="50"/>
        <v>0</v>
      </c>
      <c r="J251" s="41">
        <v>0</v>
      </c>
      <c r="K251" s="41">
        <v>0</v>
      </c>
      <c r="L251" s="41">
        <v>0</v>
      </c>
      <c r="M251" s="41">
        <v>0</v>
      </c>
      <c r="N251" s="41">
        <v>0</v>
      </c>
      <c r="O251" s="41">
        <v>0</v>
      </c>
    </row>
    <row r="252" spans="1:15" ht="15" x14ac:dyDescent="0.25">
      <c r="A252" s="39" t="s">
        <v>143</v>
      </c>
      <c r="B252" s="17" t="s">
        <v>30</v>
      </c>
      <c r="C252" s="18" t="s">
        <v>230</v>
      </c>
      <c r="D252" s="41">
        <v>0</v>
      </c>
      <c r="E252" s="41">
        <v>0</v>
      </c>
      <c r="F252" s="41">
        <v>0</v>
      </c>
      <c r="G252" s="41">
        <v>0</v>
      </c>
      <c r="H252" s="42">
        <f t="shared" si="49"/>
        <v>0</v>
      </c>
      <c r="I252" s="42">
        <f t="shared" si="50"/>
        <v>0</v>
      </c>
      <c r="J252" s="41">
        <v>0</v>
      </c>
      <c r="K252" s="41">
        <v>0</v>
      </c>
      <c r="L252" s="41">
        <v>0</v>
      </c>
      <c r="M252" s="41">
        <v>0</v>
      </c>
      <c r="N252" s="41">
        <v>0</v>
      </c>
      <c r="O252" s="41">
        <v>0</v>
      </c>
    </row>
    <row r="253" spans="1:15" ht="15" x14ac:dyDescent="0.25">
      <c r="A253" s="39" t="s">
        <v>144</v>
      </c>
      <c r="B253" s="17" t="s">
        <v>31</v>
      </c>
      <c r="C253" s="18" t="s">
        <v>46</v>
      </c>
      <c r="D253" s="41">
        <v>0</v>
      </c>
      <c r="E253" s="41">
        <v>0</v>
      </c>
      <c r="F253" s="41">
        <v>0</v>
      </c>
      <c r="G253" s="41">
        <v>0</v>
      </c>
      <c r="H253" s="42">
        <f t="shared" si="49"/>
        <v>0</v>
      </c>
      <c r="I253" s="42">
        <f t="shared" si="50"/>
        <v>0</v>
      </c>
      <c r="J253" s="41">
        <v>0</v>
      </c>
      <c r="K253" s="41">
        <v>0</v>
      </c>
      <c r="L253" s="41">
        <v>0</v>
      </c>
      <c r="M253" s="41">
        <v>0</v>
      </c>
      <c r="N253" s="41">
        <v>0</v>
      </c>
      <c r="O253" s="41">
        <v>0</v>
      </c>
    </row>
    <row r="254" spans="1:15" ht="15" x14ac:dyDescent="0.25">
      <c r="A254" s="39" t="s">
        <v>145</v>
      </c>
      <c r="B254" s="17" t="s">
        <v>32</v>
      </c>
      <c r="C254" s="18">
        <v>14</v>
      </c>
      <c r="D254" s="41">
        <v>0</v>
      </c>
      <c r="E254" s="41">
        <v>0</v>
      </c>
      <c r="F254" s="41">
        <v>0</v>
      </c>
      <c r="G254" s="41">
        <v>0</v>
      </c>
      <c r="H254" s="42">
        <f t="shared" si="49"/>
        <v>0</v>
      </c>
      <c r="I254" s="42">
        <f t="shared" si="50"/>
        <v>0</v>
      </c>
      <c r="J254" s="41">
        <v>0</v>
      </c>
      <c r="K254" s="41">
        <v>0</v>
      </c>
      <c r="L254" s="41">
        <v>0</v>
      </c>
      <c r="M254" s="41">
        <v>0</v>
      </c>
      <c r="N254" s="41">
        <v>0</v>
      </c>
      <c r="O254" s="41">
        <v>0</v>
      </c>
    </row>
    <row r="255" spans="1:15" ht="15" x14ac:dyDescent="0.25">
      <c r="A255" s="39" t="s">
        <v>146</v>
      </c>
      <c r="B255" s="17" t="s">
        <v>231</v>
      </c>
      <c r="C255" s="18">
        <v>29</v>
      </c>
      <c r="D255" s="41">
        <v>0</v>
      </c>
      <c r="E255" s="41">
        <v>0</v>
      </c>
      <c r="F255" s="41">
        <v>0</v>
      </c>
      <c r="G255" s="41">
        <v>0</v>
      </c>
      <c r="H255" s="42">
        <f t="shared" si="49"/>
        <v>0</v>
      </c>
      <c r="I255" s="42">
        <f t="shared" si="50"/>
        <v>0</v>
      </c>
      <c r="J255" s="41">
        <v>0</v>
      </c>
      <c r="K255" s="41">
        <v>0</v>
      </c>
      <c r="L255" s="41">
        <v>0</v>
      </c>
      <c r="M255" s="41">
        <v>0</v>
      </c>
      <c r="N255" s="41">
        <v>0</v>
      </c>
      <c r="O255" s="41">
        <v>0</v>
      </c>
    </row>
    <row r="256" spans="1:15" ht="15" x14ac:dyDescent="0.25">
      <c r="A256" s="39" t="s">
        <v>147</v>
      </c>
      <c r="B256" s="17" t="s">
        <v>166</v>
      </c>
      <c r="C256" s="18">
        <v>16</v>
      </c>
      <c r="D256" s="41">
        <v>0</v>
      </c>
      <c r="E256" s="41">
        <v>0</v>
      </c>
      <c r="F256" s="41">
        <v>0</v>
      </c>
      <c r="G256" s="41">
        <v>0</v>
      </c>
      <c r="H256" s="42">
        <f t="shared" si="49"/>
        <v>0</v>
      </c>
      <c r="I256" s="42">
        <f t="shared" si="50"/>
        <v>0</v>
      </c>
      <c r="J256" s="41">
        <v>0</v>
      </c>
      <c r="K256" s="41">
        <v>0</v>
      </c>
      <c r="L256" s="41">
        <v>0</v>
      </c>
      <c r="M256" s="41">
        <v>0</v>
      </c>
      <c r="N256" s="41">
        <v>0</v>
      </c>
      <c r="O256" s="41">
        <v>0</v>
      </c>
    </row>
    <row r="257" spans="1:50" ht="15" x14ac:dyDescent="0.25">
      <c r="A257" s="39" t="s">
        <v>148</v>
      </c>
      <c r="B257" s="17" t="s">
        <v>33</v>
      </c>
      <c r="C257" s="18">
        <v>99</v>
      </c>
      <c r="D257" s="41">
        <v>0</v>
      </c>
      <c r="E257" s="41">
        <v>0</v>
      </c>
      <c r="F257" s="41">
        <v>0</v>
      </c>
      <c r="G257" s="41">
        <v>0</v>
      </c>
      <c r="H257" s="42">
        <f t="shared" si="49"/>
        <v>0</v>
      </c>
      <c r="I257" s="42">
        <f t="shared" si="50"/>
        <v>0</v>
      </c>
      <c r="J257" s="41">
        <v>0</v>
      </c>
      <c r="K257" s="41">
        <v>0</v>
      </c>
      <c r="L257" s="41">
        <v>0</v>
      </c>
      <c r="M257" s="41">
        <v>0</v>
      </c>
      <c r="N257" s="41">
        <v>0</v>
      </c>
      <c r="O257" s="41">
        <v>0</v>
      </c>
    </row>
    <row r="258" spans="1:50" ht="15" x14ac:dyDescent="0.25">
      <c r="A258" s="39" t="s">
        <v>149</v>
      </c>
      <c r="B258" s="17" t="s">
        <v>34</v>
      </c>
      <c r="C258" s="18">
        <v>30</v>
      </c>
      <c r="D258" s="41">
        <v>0</v>
      </c>
      <c r="E258" s="41">
        <v>0</v>
      </c>
      <c r="F258" s="41">
        <v>0</v>
      </c>
      <c r="G258" s="41">
        <v>0</v>
      </c>
      <c r="H258" s="42">
        <f t="shared" si="49"/>
        <v>0</v>
      </c>
      <c r="I258" s="42">
        <f t="shared" si="50"/>
        <v>0</v>
      </c>
      <c r="J258" s="41">
        <v>0</v>
      </c>
      <c r="K258" s="41">
        <v>0</v>
      </c>
      <c r="L258" s="41">
        <v>0</v>
      </c>
      <c r="M258" s="41">
        <v>0</v>
      </c>
      <c r="N258" s="41">
        <v>0</v>
      </c>
      <c r="O258" s="41">
        <v>0</v>
      </c>
    </row>
    <row r="259" spans="1:50" ht="15" x14ac:dyDescent="0.25">
      <c r="A259" s="39" t="s">
        <v>150</v>
      </c>
      <c r="B259" s="17" t="s">
        <v>35</v>
      </c>
      <c r="C259" s="18">
        <v>50</v>
      </c>
      <c r="D259" s="41">
        <v>0</v>
      </c>
      <c r="E259" s="41">
        <v>0</v>
      </c>
      <c r="F259" s="41">
        <v>0</v>
      </c>
      <c r="G259" s="41">
        <v>0</v>
      </c>
      <c r="H259" s="42">
        <f t="shared" si="49"/>
        <v>0</v>
      </c>
      <c r="I259" s="42">
        <f t="shared" si="50"/>
        <v>0</v>
      </c>
      <c r="J259" s="41">
        <v>0</v>
      </c>
      <c r="K259" s="41">
        <v>0</v>
      </c>
      <c r="L259" s="41">
        <v>0</v>
      </c>
      <c r="M259" s="41">
        <v>0</v>
      </c>
      <c r="N259" s="41">
        <v>0</v>
      </c>
      <c r="O259" s="41">
        <v>0</v>
      </c>
    </row>
    <row r="260" spans="1:50" ht="15" x14ac:dyDescent="0.25">
      <c r="A260" s="39" t="s">
        <v>151</v>
      </c>
      <c r="B260" s="17" t="s">
        <v>36</v>
      </c>
      <c r="C260" s="18">
        <v>17</v>
      </c>
      <c r="D260" s="41">
        <v>0</v>
      </c>
      <c r="E260" s="41">
        <v>0</v>
      </c>
      <c r="F260" s="41">
        <v>0</v>
      </c>
      <c r="G260" s="41">
        <v>0</v>
      </c>
      <c r="H260" s="42">
        <f t="shared" si="49"/>
        <v>0</v>
      </c>
      <c r="I260" s="42">
        <f t="shared" si="50"/>
        <v>0</v>
      </c>
      <c r="J260" s="41">
        <v>0</v>
      </c>
      <c r="K260" s="41">
        <v>0</v>
      </c>
      <c r="L260" s="41">
        <v>0</v>
      </c>
      <c r="M260" s="41">
        <v>0</v>
      </c>
      <c r="N260" s="41">
        <v>0</v>
      </c>
      <c r="O260" s="41">
        <v>0</v>
      </c>
    </row>
    <row r="261" spans="1:50" ht="15" x14ac:dyDescent="0.25">
      <c r="A261" s="39" t="s">
        <v>152</v>
      </c>
      <c r="B261" s="17" t="s">
        <v>37</v>
      </c>
      <c r="C261" s="18">
        <v>90</v>
      </c>
      <c r="D261" s="41">
        <v>0</v>
      </c>
      <c r="E261" s="41">
        <v>0</v>
      </c>
      <c r="F261" s="41">
        <v>0</v>
      </c>
      <c r="G261" s="41">
        <v>0</v>
      </c>
      <c r="H261" s="42">
        <f t="shared" si="49"/>
        <v>0</v>
      </c>
      <c r="I261" s="42">
        <f t="shared" si="50"/>
        <v>0</v>
      </c>
      <c r="J261" s="41">
        <v>0</v>
      </c>
      <c r="K261" s="41">
        <v>0</v>
      </c>
      <c r="L261" s="41">
        <v>0</v>
      </c>
      <c r="M261" s="41">
        <v>0</v>
      </c>
      <c r="N261" s="41">
        <v>0</v>
      </c>
      <c r="O261" s="41">
        <v>0</v>
      </c>
    </row>
    <row r="262" spans="1:50" ht="15" x14ac:dyDescent="0.25">
      <c r="A262" s="39" t="s">
        <v>153</v>
      </c>
      <c r="B262" s="17" t="s">
        <v>47</v>
      </c>
      <c r="C262" s="18" t="s">
        <v>48</v>
      </c>
      <c r="D262" s="41">
        <v>0</v>
      </c>
      <c r="E262" s="41">
        <v>0</v>
      </c>
      <c r="F262" s="41">
        <v>0</v>
      </c>
      <c r="G262" s="41">
        <v>0</v>
      </c>
      <c r="H262" s="42">
        <f t="shared" si="49"/>
        <v>0</v>
      </c>
      <c r="I262" s="42">
        <f t="shared" si="50"/>
        <v>0</v>
      </c>
      <c r="J262" s="41">
        <v>0</v>
      </c>
      <c r="K262" s="41">
        <v>0</v>
      </c>
      <c r="L262" s="41">
        <v>0</v>
      </c>
      <c r="M262" s="41">
        <v>0</v>
      </c>
      <c r="N262" s="41">
        <v>0</v>
      </c>
      <c r="O262" s="41">
        <v>0</v>
      </c>
    </row>
    <row r="263" spans="1:50" ht="15" x14ac:dyDescent="0.25">
      <c r="A263" s="39" t="s">
        <v>154</v>
      </c>
      <c r="B263" s="17" t="s">
        <v>38</v>
      </c>
      <c r="C263" s="18">
        <v>18</v>
      </c>
      <c r="D263" s="41">
        <v>0</v>
      </c>
      <c r="E263" s="41">
        <v>0</v>
      </c>
      <c r="F263" s="41">
        <v>0</v>
      </c>
      <c r="G263" s="41">
        <v>0</v>
      </c>
      <c r="H263" s="42">
        <f t="shared" si="49"/>
        <v>0</v>
      </c>
      <c r="I263" s="42">
        <f t="shared" si="50"/>
        <v>0</v>
      </c>
      <c r="J263" s="41">
        <v>0</v>
      </c>
      <c r="K263" s="41">
        <v>0</v>
      </c>
      <c r="L263" s="41">
        <v>0</v>
      </c>
      <c r="M263" s="41">
        <v>0</v>
      </c>
      <c r="N263" s="41">
        <v>0</v>
      </c>
      <c r="O263" s="41">
        <v>0</v>
      </c>
    </row>
    <row r="264" spans="1:50" ht="15" x14ac:dyDescent="0.25">
      <c r="A264" s="39" t="s">
        <v>155</v>
      </c>
      <c r="B264" s="17" t="s">
        <v>39</v>
      </c>
      <c r="C264" s="18" t="s">
        <v>232</v>
      </c>
      <c r="D264" s="41">
        <v>0</v>
      </c>
      <c r="E264" s="41">
        <v>0</v>
      </c>
      <c r="F264" s="41">
        <v>0</v>
      </c>
      <c r="G264" s="41">
        <v>0</v>
      </c>
      <c r="H264" s="42">
        <f t="shared" si="49"/>
        <v>0</v>
      </c>
      <c r="I264" s="42">
        <f t="shared" si="50"/>
        <v>0</v>
      </c>
      <c r="J264" s="41">
        <v>0</v>
      </c>
      <c r="K264" s="41">
        <v>0</v>
      </c>
      <c r="L264" s="41">
        <v>0</v>
      </c>
      <c r="M264" s="41">
        <v>0</v>
      </c>
      <c r="N264" s="41">
        <v>0</v>
      </c>
      <c r="O264" s="41">
        <v>0</v>
      </c>
    </row>
    <row r="265" spans="1:50" ht="15" x14ac:dyDescent="0.25">
      <c r="A265" s="39" t="s">
        <v>156</v>
      </c>
      <c r="B265" s="17" t="s">
        <v>40</v>
      </c>
      <c r="C265" s="18" t="s">
        <v>233</v>
      </c>
      <c r="D265" s="41">
        <v>0</v>
      </c>
      <c r="E265" s="41">
        <v>0</v>
      </c>
      <c r="F265" s="41">
        <v>0</v>
      </c>
      <c r="G265" s="41">
        <v>0</v>
      </c>
      <c r="H265" s="42">
        <f t="shared" si="49"/>
        <v>0</v>
      </c>
      <c r="I265" s="42">
        <f t="shared" si="50"/>
        <v>0</v>
      </c>
      <c r="J265" s="41">
        <v>0</v>
      </c>
      <c r="K265" s="41">
        <v>0</v>
      </c>
      <c r="L265" s="41">
        <v>0</v>
      </c>
      <c r="M265" s="41">
        <v>0</v>
      </c>
      <c r="N265" s="41">
        <v>0</v>
      </c>
      <c r="O265" s="41">
        <v>0</v>
      </c>
    </row>
    <row r="266" spans="1:50" ht="15" x14ac:dyDescent="0.25">
      <c r="A266" s="40" t="s">
        <v>157</v>
      </c>
      <c r="B266" s="19" t="s">
        <v>41</v>
      </c>
      <c r="C266" s="20">
        <v>10</v>
      </c>
      <c r="D266" s="41">
        <v>0</v>
      </c>
      <c r="E266" s="41">
        <v>0</v>
      </c>
      <c r="F266" s="41">
        <v>0</v>
      </c>
      <c r="G266" s="41">
        <v>0</v>
      </c>
      <c r="H266" s="42">
        <f t="shared" si="49"/>
        <v>0</v>
      </c>
      <c r="I266" s="42">
        <f t="shared" si="50"/>
        <v>0</v>
      </c>
      <c r="J266" s="41">
        <v>0</v>
      </c>
      <c r="K266" s="41">
        <v>0</v>
      </c>
      <c r="L266" s="41">
        <v>0</v>
      </c>
      <c r="M266" s="41">
        <v>0</v>
      </c>
      <c r="N266" s="41">
        <v>0</v>
      </c>
      <c r="O266" s="41">
        <v>0</v>
      </c>
    </row>
    <row r="267" spans="1:50" s="21" customFormat="1" ht="15" x14ac:dyDescent="0.25">
      <c r="A267" s="100" t="s">
        <v>101</v>
      </c>
      <c r="B267" s="100"/>
      <c r="C267" s="32"/>
      <c r="D267" s="42">
        <f>SUM(D231:D266)</f>
        <v>0</v>
      </c>
      <c r="E267" s="42">
        <f t="shared" ref="E267:O267" si="51">SUM(E231:E266)</f>
        <v>0</v>
      </c>
      <c r="F267" s="42">
        <f t="shared" si="51"/>
        <v>0</v>
      </c>
      <c r="G267" s="42">
        <f t="shared" si="51"/>
        <v>0</v>
      </c>
      <c r="H267" s="42">
        <f t="shared" si="51"/>
        <v>0</v>
      </c>
      <c r="I267" s="42">
        <f t="shared" si="51"/>
        <v>0</v>
      </c>
      <c r="J267" s="42">
        <f t="shared" si="51"/>
        <v>0</v>
      </c>
      <c r="K267" s="42">
        <f t="shared" si="51"/>
        <v>0</v>
      </c>
      <c r="L267" s="42">
        <f t="shared" si="51"/>
        <v>0</v>
      </c>
      <c r="M267" s="42">
        <f t="shared" si="51"/>
        <v>0</v>
      </c>
      <c r="N267" s="42">
        <f t="shared" si="51"/>
        <v>0</v>
      </c>
      <c r="O267" s="42">
        <f t="shared" si="51"/>
        <v>0</v>
      </c>
      <c r="P267" s="36"/>
      <c r="Q267" s="26"/>
      <c r="R267" s="26"/>
      <c r="S267" s="45"/>
      <c r="T267" s="45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/>
      <c r="AT267" s="26"/>
      <c r="AU267" s="26"/>
      <c r="AV267" s="26"/>
      <c r="AW267" s="26"/>
      <c r="AX267" s="26"/>
    </row>
    <row r="268" spans="1:50" ht="15" x14ac:dyDescent="0.25">
      <c r="P268" s="26"/>
    </row>
    <row r="269" spans="1:50" ht="15" x14ac:dyDescent="0.25">
      <c r="P269" s="26"/>
    </row>
    <row r="270" spans="1:50" ht="18.75" x14ac:dyDescent="0.3">
      <c r="B270" s="30" t="s">
        <v>99</v>
      </c>
      <c r="C270" s="30"/>
      <c r="D270" s="30"/>
      <c r="E270" s="6"/>
      <c r="P270" s="26"/>
    </row>
    <row r="271" spans="1:50" ht="15" x14ac:dyDescent="0.25">
      <c r="P271" s="26"/>
    </row>
    <row r="272" spans="1:50" ht="33" customHeight="1" x14ac:dyDescent="0.25">
      <c r="A272" s="97" t="s">
        <v>123</v>
      </c>
      <c r="B272" s="97" t="s">
        <v>3</v>
      </c>
      <c r="C272" s="102" t="s">
        <v>4</v>
      </c>
      <c r="D272" s="104" t="s">
        <v>5</v>
      </c>
      <c r="E272" s="105"/>
      <c r="F272" s="106" t="s">
        <v>6</v>
      </c>
      <c r="G272" s="105"/>
      <c r="H272" s="106" t="s">
        <v>7</v>
      </c>
      <c r="I272" s="105"/>
      <c r="J272" s="106" t="s">
        <v>8</v>
      </c>
      <c r="K272" s="105"/>
      <c r="L272" s="106" t="s">
        <v>9</v>
      </c>
      <c r="M272" s="105"/>
      <c r="N272" s="106" t="s">
        <v>10</v>
      </c>
      <c r="O272" s="107"/>
    </row>
    <row r="273" spans="1:15" ht="30" x14ac:dyDescent="0.25">
      <c r="A273" s="98"/>
      <c r="B273" s="101"/>
      <c r="C273" s="103"/>
      <c r="D273" s="13" t="s">
        <v>11</v>
      </c>
      <c r="E273" s="14" t="s">
        <v>12</v>
      </c>
      <c r="F273" s="14" t="s">
        <v>11</v>
      </c>
      <c r="G273" s="14" t="s">
        <v>12</v>
      </c>
      <c r="H273" s="14" t="s">
        <v>11</v>
      </c>
      <c r="I273" s="14" t="s">
        <v>12</v>
      </c>
      <c r="J273" s="14" t="s">
        <v>11</v>
      </c>
      <c r="K273" s="14" t="s">
        <v>12</v>
      </c>
      <c r="L273" s="14" t="s">
        <v>11</v>
      </c>
      <c r="M273" s="14" t="s">
        <v>12</v>
      </c>
      <c r="N273" s="14" t="s">
        <v>11</v>
      </c>
      <c r="O273" s="33" t="s">
        <v>12</v>
      </c>
    </row>
    <row r="274" spans="1:15" ht="15" x14ac:dyDescent="0.25">
      <c r="A274" s="39" t="s">
        <v>121</v>
      </c>
      <c r="B274" s="15" t="s">
        <v>228</v>
      </c>
      <c r="C274" s="16">
        <v>19</v>
      </c>
      <c r="D274" s="41">
        <v>0</v>
      </c>
      <c r="E274" s="41">
        <v>0</v>
      </c>
      <c r="F274" s="41">
        <v>0</v>
      </c>
      <c r="G274" s="41">
        <v>0</v>
      </c>
      <c r="H274" s="42">
        <f>J274+L274</f>
        <v>0</v>
      </c>
      <c r="I274" s="42">
        <f>K274+M274</f>
        <v>0</v>
      </c>
      <c r="J274" s="41">
        <v>0</v>
      </c>
      <c r="K274" s="41">
        <v>0</v>
      </c>
      <c r="L274" s="41">
        <v>0</v>
      </c>
      <c r="M274" s="41">
        <v>0</v>
      </c>
      <c r="N274" s="41">
        <v>0</v>
      </c>
      <c r="O274" s="41">
        <v>0</v>
      </c>
    </row>
    <row r="275" spans="1:15" ht="15" x14ac:dyDescent="0.25">
      <c r="A275" s="39" t="s">
        <v>122</v>
      </c>
      <c r="B275" s="17" t="s">
        <v>13</v>
      </c>
      <c r="C275" s="18">
        <v>80</v>
      </c>
      <c r="D275" s="41">
        <v>0</v>
      </c>
      <c r="E275" s="41">
        <v>0</v>
      </c>
      <c r="F275" s="41">
        <v>0</v>
      </c>
      <c r="G275" s="41">
        <v>0</v>
      </c>
      <c r="H275" s="42">
        <f t="shared" ref="H275:H309" si="52">J275+L275</f>
        <v>0</v>
      </c>
      <c r="I275" s="42">
        <f t="shared" ref="I275:I309" si="53">K275+M275</f>
        <v>0</v>
      </c>
      <c r="J275" s="41">
        <v>0</v>
      </c>
      <c r="K275" s="41">
        <v>0</v>
      </c>
      <c r="L275" s="41">
        <v>0</v>
      </c>
      <c r="M275" s="41">
        <v>0</v>
      </c>
      <c r="N275" s="41">
        <v>0</v>
      </c>
      <c r="O275" s="41">
        <v>0</v>
      </c>
    </row>
    <row r="276" spans="1:15" ht="15" x14ac:dyDescent="0.25">
      <c r="A276" s="39" t="s">
        <v>124</v>
      </c>
      <c r="B276" s="17" t="s">
        <v>14</v>
      </c>
      <c r="C276" s="18" t="s">
        <v>42</v>
      </c>
      <c r="D276" s="41">
        <v>0</v>
      </c>
      <c r="E276" s="41">
        <v>0</v>
      </c>
      <c r="F276" s="41">
        <v>0</v>
      </c>
      <c r="G276" s="41">
        <v>0</v>
      </c>
      <c r="H276" s="42">
        <f t="shared" si="52"/>
        <v>0</v>
      </c>
      <c r="I276" s="42">
        <f t="shared" si="53"/>
        <v>0</v>
      </c>
      <c r="J276" s="41">
        <v>0</v>
      </c>
      <c r="K276" s="41">
        <v>0</v>
      </c>
      <c r="L276" s="41">
        <v>0</v>
      </c>
      <c r="M276" s="41">
        <v>0</v>
      </c>
      <c r="N276" s="41">
        <v>0</v>
      </c>
      <c r="O276" s="41">
        <v>0</v>
      </c>
    </row>
    <row r="277" spans="1:15" ht="15" x14ac:dyDescent="0.25">
      <c r="A277" s="39" t="s">
        <v>125</v>
      </c>
      <c r="B277" s="17" t="s">
        <v>15</v>
      </c>
      <c r="C277" s="18" t="s">
        <v>43</v>
      </c>
      <c r="D277" s="41">
        <v>0</v>
      </c>
      <c r="E277" s="41">
        <v>0</v>
      </c>
      <c r="F277" s="41">
        <v>0</v>
      </c>
      <c r="G277" s="41">
        <v>0</v>
      </c>
      <c r="H277" s="42">
        <f t="shared" si="52"/>
        <v>0</v>
      </c>
      <c r="I277" s="42">
        <f t="shared" si="53"/>
        <v>0</v>
      </c>
      <c r="J277" s="41">
        <v>0</v>
      </c>
      <c r="K277" s="41">
        <v>0</v>
      </c>
      <c r="L277" s="41">
        <v>0</v>
      </c>
      <c r="M277" s="41">
        <v>0</v>
      </c>
      <c r="N277" s="41">
        <v>0</v>
      </c>
      <c r="O277" s="41">
        <v>0</v>
      </c>
    </row>
    <row r="278" spans="1:15" ht="15" x14ac:dyDescent="0.25">
      <c r="A278" s="39" t="s">
        <v>126</v>
      </c>
      <c r="B278" s="17" t="s">
        <v>16</v>
      </c>
      <c r="C278" s="18" t="s">
        <v>44</v>
      </c>
      <c r="D278" s="41">
        <v>0</v>
      </c>
      <c r="E278" s="41">
        <v>0</v>
      </c>
      <c r="F278" s="41">
        <v>0</v>
      </c>
      <c r="G278" s="41">
        <v>0</v>
      </c>
      <c r="H278" s="42">
        <f t="shared" si="52"/>
        <v>0</v>
      </c>
      <c r="I278" s="42">
        <f t="shared" si="53"/>
        <v>0</v>
      </c>
      <c r="J278" s="41">
        <v>0</v>
      </c>
      <c r="K278" s="41">
        <v>0</v>
      </c>
      <c r="L278" s="41">
        <v>0</v>
      </c>
      <c r="M278" s="41">
        <v>0</v>
      </c>
      <c r="N278" s="41">
        <v>0</v>
      </c>
      <c r="O278" s="41">
        <v>0</v>
      </c>
    </row>
    <row r="279" spans="1:15" ht="15" x14ac:dyDescent="0.25">
      <c r="A279" s="39" t="s">
        <v>127</v>
      </c>
      <c r="B279" s="17" t="s">
        <v>17</v>
      </c>
      <c r="C279" s="18">
        <v>39</v>
      </c>
      <c r="D279" s="41">
        <v>0</v>
      </c>
      <c r="E279" s="41">
        <v>0</v>
      </c>
      <c r="F279" s="41">
        <v>0</v>
      </c>
      <c r="G279" s="41">
        <v>0</v>
      </c>
      <c r="H279" s="42">
        <f t="shared" si="52"/>
        <v>0</v>
      </c>
      <c r="I279" s="42">
        <f t="shared" si="53"/>
        <v>0</v>
      </c>
      <c r="J279" s="41">
        <v>0</v>
      </c>
      <c r="K279" s="41">
        <v>0</v>
      </c>
      <c r="L279" s="41">
        <v>0</v>
      </c>
      <c r="M279" s="41">
        <v>0</v>
      </c>
      <c r="N279" s="41">
        <v>0</v>
      </c>
      <c r="O279" s="41">
        <v>0</v>
      </c>
    </row>
    <row r="280" spans="1:15" ht="15" x14ac:dyDescent="0.25">
      <c r="A280" s="39" t="s">
        <v>128</v>
      </c>
      <c r="B280" s="17" t="s">
        <v>18</v>
      </c>
      <c r="C280" s="18">
        <v>71</v>
      </c>
      <c r="D280" s="41">
        <v>0</v>
      </c>
      <c r="E280" s="41">
        <v>0</v>
      </c>
      <c r="F280" s="41">
        <v>0</v>
      </c>
      <c r="G280" s="41">
        <v>0</v>
      </c>
      <c r="H280" s="42">
        <f t="shared" si="52"/>
        <v>0</v>
      </c>
      <c r="I280" s="42">
        <f t="shared" si="53"/>
        <v>0</v>
      </c>
      <c r="J280" s="41">
        <v>0</v>
      </c>
      <c r="K280" s="41">
        <v>0</v>
      </c>
      <c r="L280" s="41">
        <v>0</v>
      </c>
      <c r="M280" s="41">
        <v>0</v>
      </c>
      <c r="N280" s="41">
        <v>0</v>
      </c>
      <c r="O280" s="41">
        <v>0</v>
      </c>
    </row>
    <row r="281" spans="1:15" ht="15" x14ac:dyDescent="0.25">
      <c r="A281" s="39" t="s">
        <v>129</v>
      </c>
      <c r="B281" s="17" t="s">
        <v>224</v>
      </c>
      <c r="C281" s="18" t="s">
        <v>225</v>
      </c>
      <c r="D281" s="41">
        <v>0</v>
      </c>
      <c r="E281" s="41">
        <v>0</v>
      </c>
      <c r="F281" s="41">
        <v>0</v>
      </c>
      <c r="G281" s="41">
        <v>0</v>
      </c>
      <c r="H281" s="42">
        <f t="shared" si="52"/>
        <v>0</v>
      </c>
      <c r="I281" s="42">
        <f t="shared" si="53"/>
        <v>0</v>
      </c>
      <c r="J281" s="41">
        <v>0</v>
      </c>
      <c r="K281" s="41">
        <v>0</v>
      </c>
      <c r="L281" s="41">
        <v>0</v>
      </c>
      <c r="M281" s="41">
        <v>0</v>
      </c>
      <c r="N281" s="41">
        <v>0</v>
      </c>
      <c r="O281" s="41">
        <v>0</v>
      </c>
    </row>
    <row r="282" spans="1:15" ht="15" x14ac:dyDescent="0.25">
      <c r="A282" s="39" t="s">
        <v>130</v>
      </c>
      <c r="B282" s="17" t="s">
        <v>19</v>
      </c>
      <c r="C282" s="18">
        <v>68</v>
      </c>
      <c r="D282" s="41">
        <v>0</v>
      </c>
      <c r="E282" s="41">
        <v>0</v>
      </c>
      <c r="F282" s="41">
        <v>0</v>
      </c>
      <c r="G282" s="41">
        <v>0</v>
      </c>
      <c r="H282" s="42">
        <f t="shared" si="52"/>
        <v>0</v>
      </c>
      <c r="I282" s="42">
        <f t="shared" si="53"/>
        <v>0</v>
      </c>
      <c r="J282" s="41">
        <v>0</v>
      </c>
      <c r="K282" s="41">
        <v>0</v>
      </c>
      <c r="L282" s="41">
        <v>0</v>
      </c>
      <c r="M282" s="41">
        <v>0</v>
      </c>
      <c r="N282" s="41">
        <v>0</v>
      </c>
      <c r="O282" s="41">
        <v>0</v>
      </c>
    </row>
    <row r="283" spans="1:15" ht="15" x14ac:dyDescent="0.25">
      <c r="A283" s="39" t="s">
        <v>131</v>
      </c>
      <c r="B283" s="17" t="s">
        <v>20</v>
      </c>
      <c r="C283" s="18">
        <v>54</v>
      </c>
      <c r="D283" s="41">
        <v>0</v>
      </c>
      <c r="E283" s="41">
        <v>0</v>
      </c>
      <c r="F283" s="41">
        <v>0</v>
      </c>
      <c r="G283" s="41">
        <v>0</v>
      </c>
      <c r="H283" s="42">
        <f t="shared" si="52"/>
        <v>0</v>
      </c>
      <c r="I283" s="42">
        <f t="shared" si="53"/>
        <v>0</v>
      </c>
      <c r="J283" s="41">
        <v>0</v>
      </c>
      <c r="K283" s="41">
        <v>0</v>
      </c>
      <c r="L283" s="41">
        <v>0</v>
      </c>
      <c r="M283" s="41">
        <v>0</v>
      </c>
      <c r="N283" s="41">
        <v>0</v>
      </c>
      <c r="O283" s="41">
        <v>0</v>
      </c>
    </row>
    <row r="284" spans="1:15" ht="15" x14ac:dyDescent="0.25">
      <c r="A284" s="39" t="s">
        <v>132</v>
      </c>
      <c r="B284" s="17" t="s">
        <v>21</v>
      </c>
      <c r="C284" s="18">
        <v>34</v>
      </c>
      <c r="D284" s="41">
        <v>0</v>
      </c>
      <c r="E284" s="41">
        <v>0</v>
      </c>
      <c r="F284" s="41">
        <v>0</v>
      </c>
      <c r="G284" s="41">
        <v>0</v>
      </c>
      <c r="H284" s="42">
        <f t="shared" si="52"/>
        <v>0</v>
      </c>
      <c r="I284" s="42">
        <f t="shared" si="53"/>
        <v>0</v>
      </c>
      <c r="J284" s="41">
        <v>0</v>
      </c>
      <c r="K284" s="41">
        <v>0</v>
      </c>
      <c r="L284" s="41">
        <v>0</v>
      </c>
      <c r="M284" s="41">
        <v>0</v>
      </c>
      <c r="N284" s="41">
        <v>0</v>
      </c>
      <c r="O284" s="41">
        <v>0</v>
      </c>
    </row>
    <row r="285" spans="1:15" ht="15" x14ac:dyDescent="0.25">
      <c r="A285" s="39" t="s">
        <v>133</v>
      </c>
      <c r="B285" s="17" t="s">
        <v>22</v>
      </c>
      <c r="C285" s="18">
        <v>46</v>
      </c>
      <c r="D285" s="41">
        <v>0</v>
      </c>
      <c r="E285" s="41">
        <v>0</v>
      </c>
      <c r="F285" s="41">
        <v>0</v>
      </c>
      <c r="G285" s="41">
        <v>0</v>
      </c>
      <c r="H285" s="42">
        <f t="shared" si="52"/>
        <v>0</v>
      </c>
      <c r="I285" s="42">
        <f t="shared" si="53"/>
        <v>0</v>
      </c>
      <c r="J285" s="41">
        <v>0</v>
      </c>
      <c r="K285" s="41">
        <v>0</v>
      </c>
      <c r="L285" s="41">
        <v>0</v>
      </c>
      <c r="M285" s="41">
        <v>0</v>
      </c>
      <c r="N285" s="41">
        <v>0</v>
      </c>
      <c r="O285" s="41">
        <v>0</v>
      </c>
    </row>
    <row r="286" spans="1:15" ht="15" x14ac:dyDescent="0.25">
      <c r="A286" s="39" t="s">
        <v>134</v>
      </c>
      <c r="B286" s="17" t="s">
        <v>229</v>
      </c>
      <c r="C286" s="18">
        <v>44</v>
      </c>
      <c r="D286" s="41">
        <v>0</v>
      </c>
      <c r="E286" s="41">
        <v>0</v>
      </c>
      <c r="F286" s="41">
        <v>0</v>
      </c>
      <c r="G286" s="41">
        <v>0</v>
      </c>
      <c r="H286" s="42">
        <f t="shared" si="52"/>
        <v>0</v>
      </c>
      <c r="I286" s="42">
        <f t="shared" si="53"/>
        <v>0</v>
      </c>
      <c r="J286" s="41">
        <v>0</v>
      </c>
      <c r="K286" s="41">
        <v>0</v>
      </c>
      <c r="L286" s="41">
        <v>0</v>
      </c>
      <c r="M286" s="41">
        <v>0</v>
      </c>
      <c r="N286" s="41">
        <v>0</v>
      </c>
      <c r="O286" s="41">
        <v>0</v>
      </c>
    </row>
    <row r="287" spans="1:15" ht="15" x14ac:dyDescent="0.25">
      <c r="A287" s="39" t="s">
        <v>135</v>
      </c>
      <c r="B287" s="17" t="s">
        <v>23</v>
      </c>
      <c r="C287" s="18" t="s">
        <v>45</v>
      </c>
      <c r="D287" s="41">
        <v>0</v>
      </c>
      <c r="E287" s="41">
        <v>0</v>
      </c>
      <c r="F287" s="41">
        <v>0</v>
      </c>
      <c r="G287" s="41">
        <v>0</v>
      </c>
      <c r="H287" s="42">
        <f t="shared" si="52"/>
        <v>0</v>
      </c>
      <c r="I287" s="42">
        <f t="shared" si="53"/>
        <v>0</v>
      </c>
      <c r="J287" s="41">
        <v>0</v>
      </c>
      <c r="K287" s="41">
        <v>0</v>
      </c>
      <c r="L287" s="41">
        <v>0</v>
      </c>
      <c r="M287" s="41">
        <v>0</v>
      </c>
      <c r="N287" s="41">
        <v>0</v>
      </c>
      <c r="O287" s="41">
        <v>0</v>
      </c>
    </row>
    <row r="288" spans="1:15" ht="15" x14ac:dyDescent="0.25">
      <c r="A288" s="39" t="s">
        <v>136</v>
      </c>
      <c r="B288" s="17" t="s">
        <v>24</v>
      </c>
      <c r="C288" s="18">
        <v>84</v>
      </c>
      <c r="D288" s="41">
        <v>0</v>
      </c>
      <c r="E288" s="41">
        <v>0</v>
      </c>
      <c r="F288" s="41">
        <v>0</v>
      </c>
      <c r="G288" s="41">
        <v>0</v>
      </c>
      <c r="H288" s="42">
        <f t="shared" si="52"/>
        <v>0</v>
      </c>
      <c r="I288" s="42">
        <f t="shared" si="53"/>
        <v>0</v>
      </c>
      <c r="J288" s="41">
        <v>0</v>
      </c>
      <c r="K288" s="41">
        <v>0</v>
      </c>
      <c r="L288" s="41">
        <v>0</v>
      </c>
      <c r="M288" s="41">
        <v>0</v>
      </c>
      <c r="N288" s="41">
        <v>0</v>
      </c>
      <c r="O288" s="41">
        <v>0</v>
      </c>
    </row>
    <row r="289" spans="1:15" ht="15" x14ac:dyDescent="0.25">
      <c r="A289" s="39" t="s">
        <v>137</v>
      </c>
      <c r="B289" s="17" t="s">
        <v>25</v>
      </c>
      <c r="C289" s="18">
        <v>96</v>
      </c>
      <c r="D289" s="41">
        <v>0</v>
      </c>
      <c r="E289" s="41">
        <v>0</v>
      </c>
      <c r="F289" s="41">
        <v>0</v>
      </c>
      <c r="G289" s="41">
        <v>0</v>
      </c>
      <c r="H289" s="42">
        <f t="shared" si="52"/>
        <v>0</v>
      </c>
      <c r="I289" s="42">
        <f t="shared" si="53"/>
        <v>0</v>
      </c>
      <c r="J289" s="41">
        <v>0</v>
      </c>
      <c r="K289" s="41">
        <v>0</v>
      </c>
      <c r="L289" s="41">
        <v>0</v>
      </c>
      <c r="M289" s="41">
        <v>0</v>
      </c>
      <c r="N289" s="41">
        <v>0</v>
      </c>
      <c r="O289" s="41">
        <v>0</v>
      </c>
    </row>
    <row r="290" spans="1:15" ht="15" x14ac:dyDescent="0.25">
      <c r="A290" s="39" t="s">
        <v>138</v>
      </c>
      <c r="B290" s="17" t="s">
        <v>226</v>
      </c>
      <c r="C290" s="18" t="s">
        <v>227</v>
      </c>
      <c r="D290" s="41">
        <v>0</v>
      </c>
      <c r="E290" s="41">
        <v>0</v>
      </c>
      <c r="F290" s="41">
        <v>0</v>
      </c>
      <c r="G290" s="41">
        <v>0</v>
      </c>
      <c r="H290" s="42">
        <f t="shared" si="52"/>
        <v>0</v>
      </c>
      <c r="I290" s="42">
        <f t="shared" si="53"/>
        <v>0</v>
      </c>
      <c r="J290" s="41">
        <v>0</v>
      </c>
      <c r="K290" s="41">
        <v>0</v>
      </c>
      <c r="L290" s="41">
        <v>0</v>
      </c>
      <c r="M290" s="41">
        <v>0</v>
      </c>
      <c r="N290" s="41">
        <v>0</v>
      </c>
      <c r="O290" s="41">
        <v>0</v>
      </c>
    </row>
    <row r="291" spans="1:15" ht="15" x14ac:dyDescent="0.25">
      <c r="A291" s="39" t="s">
        <v>139</v>
      </c>
      <c r="B291" s="17" t="s">
        <v>26</v>
      </c>
      <c r="C291" s="18">
        <v>89</v>
      </c>
      <c r="D291" s="41">
        <v>0</v>
      </c>
      <c r="E291" s="41">
        <v>0</v>
      </c>
      <c r="F291" s="41">
        <v>0</v>
      </c>
      <c r="G291" s="41">
        <v>0</v>
      </c>
      <c r="H291" s="42">
        <f t="shared" si="52"/>
        <v>0</v>
      </c>
      <c r="I291" s="42">
        <f t="shared" si="53"/>
        <v>0</v>
      </c>
      <c r="J291" s="41">
        <v>0</v>
      </c>
      <c r="K291" s="41">
        <v>0</v>
      </c>
      <c r="L291" s="41">
        <v>0</v>
      </c>
      <c r="M291" s="41">
        <v>0</v>
      </c>
      <c r="N291" s="41">
        <v>0</v>
      </c>
      <c r="O291" s="41">
        <v>0</v>
      </c>
    </row>
    <row r="292" spans="1:15" ht="15" x14ac:dyDescent="0.25">
      <c r="A292" s="39" t="s">
        <v>140</v>
      </c>
      <c r="B292" s="17" t="s">
        <v>27</v>
      </c>
      <c r="C292" s="18">
        <v>70</v>
      </c>
      <c r="D292" s="41">
        <v>0</v>
      </c>
      <c r="E292" s="41">
        <v>0</v>
      </c>
      <c r="F292" s="41">
        <v>0</v>
      </c>
      <c r="G292" s="41">
        <v>0</v>
      </c>
      <c r="H292" s="42">
        <f t="shared" si="52"/>
        <v>0</v>
      </c>
      <c r="I292" s="42">
        <f t="shared" si="53"/>
        <v>0</v>
      </c>
      <c r="J292" s="41">
        <v>0</v>
      </c>
      <c r="K292" s="41">
        <v>0</v>
      </c>
      <c r="L292" s="41">
        <v>0</v>
      </c>
      <c r="M292" s="41">
        <v>0</v>
      </c>
      <c r="N292" s="41">
        <v>0</v>
      </c>
      <c r="O292" s="41">
        <v>0</v>
      </c>
    </row>
    <row r="293" spans="1:15" ht="15" x14ac:dyDescent="0.25">
      <c r="A293" s="39" t="s">
        <v>141</v>
      </c>
      <c r="B293" s="17" t="s">
        <v>28</v>
      </c>
      <c r="C293" s="18">
        <v>60</v>
      </c>
      <c r="D293" s="41">
        <v>0</v>
      </c>
      <c r="E293" s="41">
        <v>0</v>
      </c>
      <c r="F293" s="41">
        <v>0</v>
      </c>
      <c r="G293" s="41">
        <v>0</v>
      </c>
      <c r="H293" s="42">
        <f t="shared" si="52"/>
        <v>0</v>
      </c>
      <c r="I293" s="42">
        <f t="shared" si="53"/>
        <v>0</v>
      </c>
      <c r="J293" s="41">
        <v>0</v>
      </c>
      <c r="K293" s="41">
        <v>0</v>
      </c>
      <c r="L293" s="41">
        <v>0</v>
      </c>
      <c r="M293" s="41">
        <v>0</v>
      </c>
      <c r="N293" s="41">
        <v>0</v>
      </c>
      <c r="O293" s="41">
        <v>0</v>
      </c>
    </row>
    <row r="294" spans="1:15" ht="15" x14ac:dyDescent="0.25">
      <c r="A294" s="39" t="s">
        <v>142</v>
      </c>
      <c r="B294" s="17" t="s">
        <v>29</v>
      </c>
      <c r="C294" s="18">
        <v>15</v>
      </c>
      <c r="D294" s="41">
        <v>0</v>
      </c>
      <c r="E294" s="41">
        <v>0</v>
      </c>
      <c r="F294" s="41">
        <v>0</v>
      </c>
      <c r="G294" s="41">
        <v>0</v>
      </c>
      <c r="H294" s="42">
        <f t="shared" si="52"/>
        <v>0</v>
      </c>
      <c r="I294" s="42">
        <f t="shared" si="53"/>
        <v>0</v>
      </c>
      <c r="J294" s="41">
        <v>0</v>
      </c>
      <c r="K294" s="41">
        <v>0</v>
      </c>
      <c r="L294" s="41">
        <v>0</v>
      </c>
      <c r="M294" s="41">
        <v>0</v>
      </c>
      <c r="N294" s="41">
        <v>0</v>
      </c>
      <c r="O294" s="41">
        <v>0</v>
      </c>
    </row>
    <row r="295" spans="1:15" ht="15" x14ac:dyDescent="0.25">
      <c r="A295" s="39" t="s">
        <v>143</v>
      </c>
      <c r="B295" s="17" t="s">
        <v>30</v>
      </c>
      <c r="C295" s="18" t="s">
        <v>230</v>
      </c>
      <c r="D295" s="41">
        <v>0</v>
      </c>
      <c r="E295" s="41">
        <v>0</v>
      </c>
      <c r="F295" s="41">
        <v>0</v>
      </c>
      <c r="G295" s="41">
        <v>0</v>
      </c>
      <c r="H295" s="42">
        <f t="shared" si="52"/>
        <v>0</v>
      </c>
      <c r="I295" s="42">
        <f t="shared" si="53"/>
        <v>0</v>
      </c>
      <c r="J295" s="41">
        <v>0</v>
      </c>
      <c r="K295" s="41">
        <v>0</v>
      </c>
      <c r="L295" s="41">
        <v>0</v>
      </c>
      <c r="M295" s="41">
        <v>0</v>
      </c>
      <c r="N295" s="41">
        <v>0</v>
      </c>
      <c r="O295" s="41">
        <v>0</v>
      </c>
    </row>
    <row r="296" spans="1:15" ht="15" x14ac:dyDescent="0.25">
      <c r="A296" s="39" t="s">
        <v>144</v>
      </c>
      <c r="B296" s="17" t="s">
        <v>31</v>
      </c>
      <c r="C296" s="18" t="s">
        <v>46</v>
      </c>
      <c r="D296" s="41">
        <v>0</v>
      </c>
      <c r="E296" s="41">
        <v>0</v>
      </c>
      <c r="F296" s="41">
        <v>0</v>
      </c>
      <c r="G296" s="41">
        <v>0</v>
      </c>
      <c r="H296" s="42">
        <f t="shared" si="52"/>
        <v>0</v>
      </c>
      <c r="I296" s="42">
        <f t="shared" si="53"/>
        <v>0</v>
      </c>
      <c r="J296" s="41">
        <v>0</v>
      </c>
      <c r="K296" s="41">
        <v>0</v>
      </c>
      <c r="L296" s="41">
        <v>0</v>
      </c>
      <c r="M296" s="41">
        <v>0</v>
      </c>
      <c r="N296" s="41">
        <v>0</v>
      </c>
      <c r="O296" s="41">
        <v>0</v>
      </c>
    </row>
    <row r="297" spans="1:15" ht="15" x14ac:dyDescent="0.25">
      <c r="A297" s="39" t="s">
        <v>145</v>
      </c>
      <c r="B297" s="17" t="s">
        <v>32</v>
      </c>
      <c r="C297" s="18">
        <v>14</v>
      </c>
      <c r="D297" s="41">
        <v>0</v>
      </c>
      <c r="E297" s="41">
        <v>0</v>
      </c>
      <c r="F297" s="41">
        <v>0</v>
      </c>
      <c r="G297" s="41">
        <v>0</v>
      </c>
      <c r="H297" s="42">
        <f t="shared" si="52"/>
        <v>0</v>
      </c>
      <c r="I297" s="42">
        <f t="shared" si="53"/>
        <v>0</v>
      </c>
      <c r="J297" s="41">
        <v>0</v>
      </c>
      <c r="K297" s="41">
        <v>0</v>
      </c>
      <c r="L297" s="41">
        <v>0</v>
      </c>
      <c r="M297" s="41">
        <v>0</v>
      </c>
      <c r="N297" s="41">
        <v>0</v>
      </c>
      <c r="O297" s="41">
        <v>0</v>
      </c>
    </row>
    <row r="298" spans="1:15" ht="15" x14ac:dyDescent="0.25">
      <c r="A298" s="39" t="s">
        <v>146</v>
      </c>
      <c r="B298" s="17" t="s">
        <v>231</v>
      </c>
      <c r="C298" s="18">
        <v>29</v>
      </c>
      <c r="D298" s="41">
        <v>0</v>
      </c>
      <c r="E298" s="41">
        <v>0</v>
      </c>
      <c r="F298" s="41">
        <v>0</v>
      </c>
      <c r="G298" s="41">
        <v>0</v>
      </c>
      <c r="H298" s="42">
        <f t="shared" si="52"/>
        <v>0</v>
      </c>
      <c r="I298" s="42">
        <f t="shared" si="53"/>
        <v>0</v>
      </c>
      <c r="J298" s="41">
        <v>0</v>
      </c>
      <c r="K298" s="41">
        <v>0</v>
      </c>
      <c r="L298" s="41">
        <v>0</v>
      </c>
      <c r="M298" s="41">
        <v>0</v>
      </c>
      <c r="N298" s="41">
        <v>0</v>
      </c>
      <c r="O298" s="41">
        <v>0</v>
      </c>
    </row>
    <row r="299" spans="1:15" ht="15" x14ac:dyDescent="0.25">
      <c r="A299" s="39" t="s">
        <v>147</v>
      </c>
      <c r="B299" s="17" t="s">
        <v>166</v>
      </c>
      <c r="C299" s="18">
        <v>16</v>
      </c>
      <c r="D299" s="41">
        <v>0</v>
      </c>
      <c r="E299" s="41">
        <v>0</v>
      </c>
      <c r="F299" s="41">
        <v>0</v>
      </c>
      <c r="G299" s="41">
        <v>0</v>
      </c>
      <c r="H299" s="42">
        <f t="shared" si="52"/>
        <v>0</v>
      </c>
      <c r="I299" s="42">
        <f t="shared" si="53"/>
        <v>0</v>
      </c>
      <c r="J299" s="41">
        <v>0</v>
      </c>
      <c r="K299" s="41">
        <v>0</v>
      </c>
      <c r="L299" s="41">
        <v>0</v>
      </c>
      <c r="M299" s="41">
        <v>0</v>
      </c>
      <c r="N299" s="41">
        <v>0</v>
      </c>
      <c r="O299" s="41">
        <v>0</v>
      </c>
    </row>
    <row r="300" spans="1:15" ht="15" x14ac:dyDescent="0.25">
      <c r="A300" s="39" t="s">
        <v>148</v>
      </c>
      <c r="B300" s="17" t="s">
        <v>33</v>
      </c>
      <c r="C300" s="18">
        <v>99</v>
      </c>
      <c r="D300" s="41">
        <v>0</v>
      </c>
      <c r="E300" s="41">
        <v>0</v>
      </c>
      <c r="F300" s="41">
        <v>0</v>
      </c>
      <c r="G300" s="41">
        <v>0</v>
      </c>
      <c r="H300" s="42">
        <f t="shared" si="52"/>
        <v>0</v>
      </c>
      <c r="I300" s="42">
        <f t="shared" si="53"/>
        <v>0</v>
      </c>
      <c r="J300" s="41">
        <v>0</v>
      </c>
      <c r="K300" s="41">
        <v>0</v>
      </c>
      <c r="L300" s="41">
        <v>0</v>
      </c>
      <c r="M300" s="41">
        <v>0</v>
      </c>
      <c r="N300" s="41">
        <v>0</v>
      </c>
      <c r="O300" s="41">
        <v>0</v>
      </c>
    </row>
    <row r="301" spans="1:15" ht="15" x14ac:dyDescent="0.25">
      <c r="A301" s="39" t="s">
        <v>149</v>
      </c>
      <c r="B301" s="17" t="s">
        <v>34</v>
      </c>
      <c r="C301" s="18">
        <v>30</v>
      </c>
      <c r="D301" s="41">
        <v>0</v>
      </c>
      <c r="E301" s="41">
        <v>0</v>
      </c>
      <c r="F301" s="41">
        <v>0</v>
      </c>
      <c r="G301" s="41">
        <v>0</v>
      </c>
      <c r="H301" s="42">
        <f t="shared" si="52"/>
        <v>0</v>
      </c>
      <c r="I301" s="42">
        <f t="shared" si="53"/>
        <v>0</v>
      </c>
      <c r="J301" s="41">
        <v>0</v>
      </c>
      <c r="K301" s="41">
        <v>0</v>
      </c>
      <c r="L301" s="41">
        <v>0</v>
      </c>
      <c r="M301" s="41">
        <v>0</v>
      </c>
      <c r="N301" s="41">
        <v>0</v>
      </c>
      <c r="O301" s="41">
        <v>0</v>
      </c>
    </row>
    <row r="302" spans="1:15" ht="15" x14ac:dyDescent="0.25">
      <c r="A302" s="39" t="s">
        <v>150</v>
      </c>
      <c r="B302" s="17" t="s">
        <v>35</v>
      </c>
      <c r="C302" s="18">
        <v>50</v>
      </c>
      <c r="D302" s="41">
        <v>0</v>
      </c>
      <c r="E302" s="41">
        <v>0</v>
      </c>
      <c r="F302" s="41">
        <v>0</v>
      </c>
      <c r="G302" s="41">
        <v>0</v>
      </c>
      <c r="H302" s="42">
        <f t="shared" si="52"/>
        <v>0</v>
      </c>
      <c r="I302" s="42">
        <f t="shared" si="53"/>
        <v>0</v>
      </c>
      <c r="J302" s="41">
        <v>0</v>
      </c>
      <c r="K302" s="41">
        <v>0</v>
      </c>
      <c r="L302" s="41">
        <v>0</v>
      </c>
      <c r="M302" s="41">
        <v>0</v>
      </c>
      <c r="N302" s="41">
        <v>0</v>
      </c>
      <c r="O302" s="41">
        <v>0</v>
      </c>
    </row>
    <row r="303" spans="1:15" ht="15" x14ac:dyDescent="0.25">
      <c r="A303" s="39" t="s">
        <v>151</v>
      </c>
      <c r="B303" s="17" t="s">
        <v>36</v>
      </c>
      <c r="C303" s="18">
        <v>17</v>
      </c>
      <c r="D303" s="41">
        <v>0</v>
      </c>
      <c r="E303" s="41">
        <v>0</v>
      </c>
      <c r="F303" s="41">
        <v>0</v>
      </c>
      <c r="G303" s="41">
        <v>0</v>
      </c>
      <c r="H303" s="42">
        <f t="shared" si="52"/>
        <v>0</v>
      </c>
      <c r="I303" s="42">
        <f t="shared" si="53"/>
        <v>0</v>
      </c>
      <c r="J303" s="41">
        <v>0</v>
      </c>
      <c r="K303" s="41">
        <v>0</v>
      </c>
      <c r="L303" s="41">
        <v>0</v>
      </c>
      <c r="M303" s="41">
        <v>0</v>
      </c>
      <c r="N303" s="41">
        <v>0</v>
      </c>
      <c r="O303" s="41">
        <v>0</v>
      </c>
    </row>
    <row r="304" spans="1:15" ht="15" x14ac:dyDescent="0.25">
      <c r="A304" s="39" t="s">
        <v>152</v>
      </c>
      <c r="B304" s="17" t="s">
        <v>37</v>
      </c>
      <c r="C304" s="18">
        <v>90</v>
      </c>
      <c r="D304" s="41">
        <v>0</v>
      </c>
      <c r="E304" s="41">
        <v>0</v>
      </c>
      <c r="F304" s="41">
        <v>0</v>
      </c>
      <c r="G304" s="41">
        <v>0</v>
      </c>
      <c r="H304" s="42">
        <f t="shared" si="52"/>
        <v>0</v>
      </c>
      <c r="I304" s="42">
        <f t="shared" si="53"/>
        <v>0</v>
      </c>
      <c r="J304" s="41">
        <v>0</v>
      </c>
      <c r="K304" s="41">
        <v>0</v>
      </c>
      <c r="L304" s="41">
        <v>0</v>
      </c>
      <c r="M304" s="41">
        <v>0</v>
      </c>
      <c r="N304" s="41">
        <v>0</v>
      </c>
      <c r="O304" s="41">
        <v>0</v>
      </c>
    </row>
    <row r="305" spans="1:50" ht="15" x14ac:dyDescent="0.25">
      <c r="A305" s="39" t="s">
        <v>153</v>
      </c>
      <c r="B305" s="17" t="s">
        <v>47</v>
      </c>
      <c r="C305" s="18" t="s">
        <v>48</v>
      </c>
      <c r="D305" s="41">
        <v>0</v>
      </c>
      <c r="E305" s="41">
        <v>0</v>
      </c>
      <c r="F305" s="41">
        <v>0</v>
      </c>
      <c r="G305" s="41">
        <v>0</v>
      </c>
      <c r="H305" s="42">
        <f t="shared" si="52"/>
        <v>0</v>
      </c>
      <c r="I305" s="42">
        <f t="shared" si="53"/>
        <v>0</v>
      </c>
      <c r="J305" s="41">
        <v>0</v>
      </c>
      <c r="K305" s="41">
        <v>0</v>
      </c>
      <c r="L305" s="41">
        <v>0</v>
      </c>
      <c r="M305" s="41">
        <v>0</v>
      </c>
      <c r="N305" s="41">
        <v>0</v>
      </c>
      <c r="O305" s="41">
        <v>0</v>
      </c>
    </row>
    <row r="306" spans="1:50" ht="15" x14ac:dyDescent="0.25">
      <c r="A306" s="39" t="s">
        <v>154</v>
      </c>
      <c r="B306" s="17" t="s">
        <v>38</v>
      </c>
      <c r="C306" s="18">
        <v>18</v>
      </c>
      <c r="D306" s="41">
        <v>0</v>
      </c>
      <c r="E306" s="41">
        <v>0</v>
      </c>
      <c r="F306" s="41">
        <v>0</v>
      </c>
      <c r="G306" s="41">
        <v>0</v>
      </c>
      <c r="H306" s="42">
        <f t="shared" si="52"/>
        <v>0</v>
      </c>
      <c r="I306" s="42">
        <f t="shared" si="53"/>
        <v>0</v>
      </c>
      <c r="J306" s="41">
        <v>0</v>
      </c>
      <c r="K306" s="41">
        <v>0</v>
      </c>
      <c r="L306" s="41">
        <v>0</v>
      </c>
      <c r="M306" s="41">
        <v>0</v>
      </c>
      <c r="N306" s="41">
        <v>0</v>
      </c>
      <c r="O306" s="41">
        <v>0</v>
      </c>
    </row>
    <row r="307" spans="1:50" ht="15" x14ac:dyDescent="0.25">
      <c r="A307" s="39" t="s">
        <v>155</v>
      </c>
      <c r="B307" s="17" t="s">
        <v>39</v>
      </c>
      <c r="C307" s="18" t="s">
        <v>232</v>
      </c>
      <c r="D307" s="41">
        <v>0</v>
      </c>
      <c r="E307" s="41">
        <v>0</v>
      </c>
      <c r="F307" s="41">
        <v>0</v>
      </c>
      <c r="G307" s="41">
        <v>0</v>
      </c>
      <c r="H307" s="42">
        <f t="shared" si="52"/>
        <v>0</v>
      </c>
      <c r="I307" s="42">
        <f t="shared" si="53"/>
        <v>0</v>
      </c>
      <c r="J307" s="41">
        <v>0</v>
      </c>
      <c r="K307" s="41">
        <v>0</v>
      </c>
      <c r="L307" s="41">
        <v>0</v>
      </c>
      <c r="M307" s="41">
        <v>0</v>
      </c>
      <c r="N307" s="41">
        <v>0</v>
      </c>
      <c r="O307" s="41">
        <v>0</v>
      </c>
    </row>
    <row r="308" spans="1:50" ht="15" x14ac:dyDescent="0.25">
      <c r="A308" s="39" t="s">
        <v>156</v>
      </c>
      <c r="B308" s="17" t="s">
        <v>40</v>
      </c>
      <c r="C308" s="18" t="s">
        <v>233</v>
      </c>
      <c r="D308" s="41">
        <v>0</v>
      </c>
      <c r="E308" s="41">
        <v>0</v>
      </c>
      <c r="F308" s="41">
        <v>0</v>
      </c>
      <c r="G308" s="41">
        <v>0</v>
      </c>
      <c r="H308" s="42">
        <f t="shared" si="52"/>
        <v>0</v>
      </c>
      <c r="I308" s="42">
        <f t="shared" si="53"/>
        <v>0</v>
      </c>
      <c r="J308" s="41">
        <v>0</v>
      </c>
      <c r="K308" s="41">
        <v>0</v>
      </c>
      <c r="L308" s="41">
        <v>0</v>
      </c>
      <c r="M308" s="41">
        <v>0</v>
      </c>
      <c r="N308" s="41">
        <v>0</v>
      </c>
      <c r="O308" s="41">
        <v>0</v>
      </c>
    </row>
    <row r="309" spans="1:50" ht="15" x14ac:dyDescent="0.25">
      <c r="A309" s="40" t="s">
        <v>157</v>
      </c>
      <c r="B309" s="19" t="s">
        <v>41</v>
      </c>
      <c r="C309" s="20">
        <v>10</v>
      </c>
      <c r="D309" s="41">
        <v>0</v>
      </c>
      <c r="E309" s="41">
        <v>0</v>
      </c>
      <c r="F309" s="41">
        <v>0</v>
      </c>
      <c r="G309" s="41">
        <v>0</v>
      </c>
      <c r="H309" s="42">
        <f t="shared" si="52"/>
        <v>0</v>
      </c>
      <c r="I309" s="42">
        <f t="shared" si="53"/>
        <v>0</v>
      </c>
      <c r="J309" s="41">
        <v>0</v>
      </c>
      <c r="K309" s="41">
        <v>0</v>
      </c>
      <c r="L309" s="41">
        <v>0</v>
      </c>
      <c r="M309" s="41">
        <v>0</v>
      </c>
      <c r="N309" s="41">
        <v>0</v>
      </c>
      <c r="O309" s="41">
        <v>0</v>
      </c>
    </row>
    <row r="310" spans="1:50" s="21" customFormat="1" ht="15" x14ac:dyDescent="0.25">
      <c r="A310" s="100" t="s">
        <v>101</v>
      </c>
      <c r="B310" s="100"/>
      <c r="C310" s="32"/>
      <c r="D310" s="42">
        <f>SUM(D274:D309)</f>
        <v>0</v>
      </c>
      <c r="E310" s="42">
        <f t="shared" ref="E310" si="54">SUM(E274:E309)</f>
        <v>0</v>
      </c>
      <c r="F310" s="42">
        <f t="shared" ref="F310" si="55">SUM(F274:F309)</f>
        <v>0</v>
      </c>
      <c r="G310" s="42">
        <f t="shared" ref="G310" si="56">SUM(G274:G309)</f>
        <v>0</v>
      </c>
      <c r="H310" s="42">
        <f t="shared" ref="H310" si="57">SUM(H274:H309)</f>
        <v>0</v>
      </c>
      <c r="I310" s="42">
        <f t="shared" ref="I310" si="58">SUM(I274:I309)</f>
        <v>0</v>
      </c>
      <c r="J310" s="42">
        <f t="shared" ref="J310" si="59">SUM(J274:J309)</f>
        <v>0</v>
      </c>
      <c r="K310" s="42">
        <f t="shared" ref="K310" si="60">SUM(K274:K309)</f>
        <v>0</v>
      </c>
      <c r="L310" s="42">
        <f t="shared" ref="L310" si="61">SUM(L274:L309)</f>
        <v>0</v>
      </c>
      <c r="M310" s="42">
        <f t="shared" ref="M310" si="62">SUM(M274:M309)</f>
        <v>0</v>
      </c>
      <c r="N310" s="42">
        <f t="shared" ref="N310" si="63">SUM(N274:N309)</f>
        <v>0</v>
      </c>
      <c r="O310" s="42">
        <f t="shared" ref="O310" si="64">SUM(O274:O309)</f>
        <v>0</v>
      </c>
      <c r="P310" s="42"/>
      <c r="Q310" s="42"/>
      <c r="R310" s="42"/>
      <c r="S310" s="45"/>
      <c r="T310" s="45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  <c r="AR310" s="26"/>
      <c r="AS310" s="26"/>
      <c r="AT310" s="26"/>
      <c r="AU310" s="26"/>
      <c r="AV310" s="26"/>
      <c r="AW310" s="26"/>
      <c r="AX310" s="26"/>
    </row>
    <row r="311" spans="1:50" ht="15" x14ac:dyDescent="0.25">
      <c r="P311" s="26"/>
    </row>
    <row r="312" spans="1:50" ht="15" x14ac:dyDescent="0.25">
      <c r="P312" s="26"/>
    </row>
    <row r="313" spans="1:50" ht="18.75" x14ac:dyDescent="0.3">
      <c r="B313" s="30" t="s">
        <v>100</v>
      </c>
      <c r="C313" s="30"/>
      <c r="D313" s="30"/>
      <c r="E313" s="30"/>
      <c r="F313" s="6"/>
      <c r="P313" s="26"/>
    </row>
    <row r="314" spans="1:50" ht="15" x14ac:dyDescent="0.25">
      <c r="P314" s="26"/>
    </row>
    <row r="315" spans="1:50" ht="34.5" customHeight="1" x14ac:dyDescent="0.25">
      <c r="A315" s="97" t="s">
        <v>123</v>
      </c>
      <c r="B315" s="97" t="s">
        <v>3</v>
      </c>
      <c r="C315" s="102" t="s">
        <v>4</v>
      </c>
      <c r="D315" s="104" t="s">
        <v>5</v>
      </c>
      <c r="E315" s="105"/>
      <c r="F315" s="106" t="s">
        <v>6</v>
      </c>
      <c r="G315" s="105"/>
      <c r="H315" s="106" t="s">
        <v>7</v>
      </c>
      <c r="I315" s="105"/>
      <c r="J315" s="106" t="s">
        <v>8</v>
      </c>
      <c r="K315" s="105"/>
      <c r="L315" s="106" t="s">
        <v>9</v>
      </c>
      <c r="M315" s="105"/>
      <c r="N315" s="106" t="s">
        <v>10</v>
      </c>
      <c r="O315" s="107"/>
    </row>
    <row r="316" spans="1:50" ht="30" x14ac:dyDescent="0.25">
      <c r="A316" s="98"/>
      <c r="B316" s="101"/>
      <c r="C316" s="103"/>
      <c r="D316" s="13" t="s">
        <v>11</v>
      </c>
      <c r="E316" s="14" t="s">
        <v>12</v>
      </c>
      <c r="F316" s="14" t="s">
        <v>11</v>
      </c>
      <c r="G316" s="14" t="s">
        <v>12</v>
      </c>
      <c r="H316" s="14" t="s">
        <v>11</v>
      </c>
      <c r="I316" s="14" t="s">
        <v>12</v>
      </c>
      <c r="J316" s="14" t="s">
        <v>11</v>
      </c>
      <c r="K316" s="14" t="s">
        <v>12</v>
      </c>
      <c r="L316" s="14" t="s">
        <v>11</v>
      </c>
      <c r="M316" s="14" t="s">
        <v>12</v>
      </c>
      <c r="N316" s="14" t="s">
        <v>11</v>
      </c>
      <c r="O316" s="33" t="s">
        <v>12</v>
      </c>
    </row>
    <row r="317" spans="1:50" ht="15" x14ac:dyDescent="0.25">
      <c r="A317" s="39" t="s">
        <v>121</v>
      </c>
      <c r="B317" s="15" t="s">
        <v>228</v>
      </c>
      <c r="C317" s="16">
        <v>19</v>
      </c>
      <c r="D317" s="41">
        <v>0</v>
      </c>
      <c r="E317" s="41">
        <v>0</v>
      </c>
      <c r="F317" s="41">
        <v>0</v>
      </c>
      <c r="G317" s="41">
        <v>0</v>
      </c>
      <c r="H317" s="42">
        <f>J317+L317</f>
        <v>0</v>
      </c>
      <c r="I317" s="42">
        <f>K317+M317</f>
        <v>0</v>
      </c>
      <c r="J317" s="41">
        <v>0</v>
      </c>
      <c r="K317" s="41">
        <v>0</v>
      </c>
      <c r="L317" s="41">
        <v>0</v>
      </c>
      <c r="M317" s="41">
        <v>0</v>
      </c>
      <c r="N317" s="41">
        <v>0</v>
      </c>
      <c r="O317" s="41">
        <v>0</v>
      </c>
    </row>
    <row r="318" spans="1:50" ht="15" x14ac:dyDescent="0.25">
      <c r="A318" s="39" t="s">
        <v>122</v>
      </c>
      <c r="B318" s="17" t="s">
        <v>13</v>
      </c>
      <c r="C318" s="18">
        <v>80</v>
      </c>
      <c r="D318" s="41">
        <v>0</v>
      </c>
      <c r="E318" s="41">
        <v>0</v>
      </c>
      <c r="F318" s="41">
        <v>0</v>
      </c>
      <c r="G318" s="41">
        <v>0</v>
      </c>
      <c r="H318" s="42">
        <f t="shared" ref="H318:H352" si="65">J318+L318</f>
        <v>0</v>
      </c>
      <c r="I318" s="42">
        <f t="shared" ref="I318:I352" si="66">K318+M318</f>
        <v>0</v>
      </c>
      <c r="J318" s="41">
        <v>0</v>
      </c>
      <c r="K318" s="41">
        <v>0</v>
      </c>
      <c r="L318" s="41">
        <v>0</v>
      </c>
      <c r="M318" s="41">
        <v>0</v>
      </c>
      <c r="N318" s="41">
        <v>0</v>
      </c>
      <c r="O318" s="41">
        <v>0</v>
      </c>
    </row>
    <row r="319" spans="1:50" ht="15" x14ac:dyDescent="0.25">
      <c r="A319" s="39" t="s">
        <v>124</v>
      </c>
      <c r="B319" s="17" t="s">
        <v>14</v>
      </c>
      <c r="C319" s="18" t="s">
        <v>42</v>
      </c>
      <c r="D319" s="41">
        <v>0</v>
      </c>
      <c r="E319" s="41">
        <v>0</v>
      </c>
      <c r="F319" s="41">
        <v>0</v>
      </c>
      <c r="G319" s="41">
        <v>0</v>
      </c>
      <c r="H319" s="42">
        <f t="shared" si="65"/>
        <v>0</v>
      </c>
      <c r="I319" s="42">
        <f t="shared" si="66"/>
        <v>0</v>
      </c>
      <c r="J319" s="41">
        <v>0</v>
      </c>
      <c r="K319" s="41">
        <v>0</v>
      </c>
      <c r="L319" s="41">
        <v>0</v>
      </c>
      <c r="M319" s="41">
        <v>0</v>
      </c>
      <c r="N319" s="41">
        <v>0</v>
      </c>
      <c r="O319" s="41">
        <v>0</v>
      </c>
    </row>
    <row r="320" spans="1:50" ht="15" x14ac:dyDescent="0.25">
      <c r="A320" s="39" t="s">
        <v>125</v>
      </c>
      <c r="B320" s="17" t="s">
        <v>15</v>
      </c>
      <c r="C320" s="18" t="s">
        <v>43</v>
      </c>
      <c r="D320" s="41">
        <v>0</v>
      </c>
      <c r="E320" s="41">
        <v>0</v>
      </c>
      <c r="F320" s="41">
        <v>0</v>
      </c>
      <c r="G320" s="41">
        <v>0</v>
      </c>
      <c r="H320" s="42">
        <f t="shared" si="65"/>
        <v>0</v>
      </c>
      <c r="I320" s="42">
        <f t="shared" si="66"/>
        <v>0</v>
      </c>
      <c r="J320" s="41">
        <v>0</v>
      </c>
      <c r="K320" s="41">
        <v>0</v>
      </c>
      <c r="L320" s="41">
        <v>0</v>
      </c>
      <c r="M320" s="41">
        <v>0</v>
      </c>
      <c r="N320" s="41">
        <v>0</v>
      </c>
      <c r="O320" s="41">
        <v>0</v>
      </c>
    </row>
    <row r="321" spans="1:15" ht="15" x14ac:dyDescent="0.25">
      <c r="A321" s="39" t="s">
        <v>126</v>
      </c>
      <c r="B321" s="17" t="s">
        <v>16</v>
      </c>
      <c r="C321" s="18" t="s">
        <v>44</v>
      </c>
      <c r="D321" s="41">
        <v>0</v>
      </c>
      <c r="E321" s="41">
        <v>0</v>
      </c>
      <c r="F321" s="41">
        <v>0</v>
      </c>
      <c r="G321" s="41">
        <v>0</v>
      </c>
      <c r="H321" s="42">
        <f t="shared" si="65"/>
        <v>0</v>
      </c>
      <c r="I321" s="42">
        <f t="shared" si="66"/>
        <v>0</v>
      </c>
      <c r="J321" s="41">
        <v>0</v>
      </c>
      <c r="K321" s="41">
        <v>0</v>
      </c>
      <c r="L321" s="41">
        <v>0</v>
      </c>
      <c r="M321" s="41">
        <v>0</v>
      </c>
      <c r="N321" s="41">
        <v>0</v>
      </c>
      <c r="O321" s="41">
        <v>0</v>
      </c>
    </row>
    <row r="322" spans="1:15" ht="15" x14ac:dyDescent="0.25">
      <c r="A322" s="39" t="s">
        <v>127</v>
      </c>
      <c r="B322" s="17" t="s">
        <v>17</v>
      </c>
      <c r="C322" s="18">
        <v>39</v>
      </c>
      <c r="D322" s="41">
        <v>0</v>
      </c>
      <c r="E322" s="41">
        <v>0</v>
      </c>
      <c r="F322" s="41">
        <v>0</v>
      </c>
      <c r="G322" s="41">
        <v>0</v>
      </c>
      <c r="H322" s="42">
        <f t="shared" si="65"/>
        <v>0</v>
      </c>
      <c r="I322" s="42">
        <f t="shared" si="66"/>
        <v>0</v>
      </c>
      <c r="J322" s="41">
        <v>0</v>
      </c>
      <c r="K322" s="41">
        <v>0</v>
      </c>
      <c r="L322" s="41">
        <v>0</v>
      </c>
      <c r="M322" s="41">
        <v>0</v>
      </c>
      <c r="N322" s="41">
        <v>0</v>
      </c>
      <c r="O322" s="41">
        <v>0</v>
      </c>
    </row>
    <row r="323" spans="1:15" ht="15" x14ac:dyDescent="0.25">
      <c r="A323" s="39" t="s">
        <v>128</v>
      </c>
      <c r="B323" s="17" t="s">
        <v>18</v>
      </c>
      <c r="C323" s="18">
        <v>71</v>
      </c>
      <c r="D323" s="41">
        <v>0</v>
      </c>
      <c r="E323" s="41">
        <v>0</v>
      </c>
      <c r="F323" s="41">
        <v>0</v>
      </c>
      <c r="G323" s="41">
        <v>0</v>
      </c>
      <c r="H323" s="42">
        <f t="shared" si="65"/>
        <v>0</v>
      </c>
      <c r="I323" s="42">
        <f t="shared" si="66"/>
        <v>0</v>
      </c>
      <c r="J323" s="41">
        <v>0</v>
      </c>
      <c r="K323" s="41">
        <v>0</v>
      </c>
      <c r="L323" s="41">
        <v>0</v>
      </c>
      <c r="M323" s="41">
        <v>0</v>
      </c>
      <c r="N323" s="41">
        <v>0</v>
      </c>
      <c r="O323" s="41">
        <v>0</v>
      </c>
    </row>
    <row r="324" spans="1:15" ht="15" x14ac:dyDescent="0.25">
      <c r="A324" s="39" t="s">
        <v>129</v>
      </c>
      <c r="B324" s="17" t="s">
        <v>224</v>
      </c>
      <c r="C324" s="18" t="s">
        <v>225</v>
      </c>
      <c r="D324" s="41">
        <v>0</v>
      </c>
      <c r="E324" s="41">
        <v>0</v>
      </c>
      <c r="F324" s="41">
        <v>0</v>
      </c>
      <c r="G324" s="41">
        <v>0</v>
      </c>
      <c r="H324" s="42">
        <f t="shared" si="65"/>
        <v>0</v>
      </c>
      <c r="I324" s="42">
        <f t="shared" si="66"/>
        <v>0</v>
      </c>
      <c r="J324" s="41">
        <v>0</v>
      </c>
      <c r="K324" s="41">
        <v>0</v>
      </c>
      <c r="L324" s="41">
        <v>0</v>
      </c>
      <c r="M324" s="41">
        <v>0</v>
      </c>
      <c r="N324" s="41">
        <v>0</v>
      </c>
      <c r="O324" s="41">
        <v>0</v>
      </c>
    </row>
    <row r="325" spans="1:15" ht="15" x14ac:dyDescent="0.25">
      <c r="A325" s="39" t="s">
        <v>130</v>
      </c>
      <c r="B325" s="17" t="s">
        <v>19</v>
      </c>
      <c r="C325" s="18">
        <v>68</v>
      </c>
      <c r="D325" s="41">
        <v>0</v>
      </c>
      <c r="E325" s="41">
        <v>0</v>
      </c>
      <c r="F325" s="41">
        <v>0</v>
      </c>
      <c r="G325" s="41">
        <v>0</v>
      </c>
      <c r="H325" s="42">
        <f t="shared" si="65"/>
        <v>0</v>
      </c>
      <c r="I325" s="42">
        <f t="shared" si="66"/>
        <v>0</v>
      </c>
      <c r="J325" s="41">
        <v>0</v>
      </c>
      <c r="K325" s="41">
        <v>0</v>
      </c>
      <c r="L325" s="41">
        <v>0</v>
      </c>
      <c r="M325" s="41">
        <v>0</v>
      </c>
      <c r="N325" s="41">
        <v>0</v>
      </c>
      <c r="O325" s="41">
        <v>0</v>
      </c>
    </row>
    <row r="326" spans="1:15" ht="15" x14ac:dyDescent="0.25">
      <c r="A326" s="39" t="s">
        <v>131</v>
      </c>
      <c r="B326" s="17" t="s">
        <v>20</v>
      </c>
      <c r="C326" s="18">
        <v>54</v>
      </c>
      <c r="D326" s="41">
        <v>0</v>
      </c>
      <c r="E326" s="41">
        <v>0</v>
      </c>
      <c r="F326" s="41">
        <v>0</v>
      </c>
      <c r="G326" s="41">
        <v>0</v>
      </c>
      <c r="H326" s="42">
        <f t="shared" si="65"/>
        <v>0</v>
      </c>
      <c r="I326" s="42">
        <f t="shared" si="66"/>
        <v>0</v>
      </c>
      <c r="J326" s="41">
        <v>0</v>
      </c>
      <c r="K326" s="41">
        <v>0</v>
      </c>
      <c r="L326" s="41">
        <v>0</v>
      </c>
      <c r="M326" s="41">
        <v>0</v>
      </c>
      <c r="N326" s="41">
        <v>0</v>
      </c>
      <c r="O326" s="41">
        <v>0</v>
      </c>
    </row>
    <row r="327" spans="1:15" ht="15" x14ac:dyDescent="0.25">
      <c r="A327" s="39" t="s">
        <v>132</v>
      </c>
      <c r="B327" s="17" t="s">
        <v>21</v>
      </c>
      <c r="C327" s="18">
        <v>34</v>
      </c>
      <c r="D327" s="41">
        <v>0</v>
      </c>
      <c r="E327" s="41">
        <v>0</v>
      </c>
      <c r="F327" s="41">
        <v>0</v>
      </c>
      <c r="G327" s="41">
        <v>0</v>
      </c>
      <c r="H327" s="42">
        <f t="shared" si="65"/>
        <v>0</v>
      </c>
      <c r="I327" s="42">
        <f t="shared" si="66"/>
        <v>0</v>
      </c>
      <c r="J327" s="41">
        <v>0</v>
      </c>
      <c r="K327" s="41">
        <v>0</v>
      </c>
      <c r="L327" s="41">
        <v>0</v>
      </c>
      <c r="M327" s="41">
        <v>0</v>
      </c>
      <c r="N327" s="41">
        <v>0</v>
      </c>
      <c r="O327" s="41">
        <v>0</v>
      </c>
    </row>
    <row r="328" spans="1:15" ht="15" x14ac:dyDescent="0.25">
      <c r="A328" s="39" t="s">
        <v>133</v>
      </c>
      <c r="B328" s="17" t="s">
        <v>22</v>
      </c>
      <c r="C328" s="18">
        <v>46</v>
      </c>
      <c r="D328" s="41">
        <v>0</v>
      </c>
      <c r="E328" s="41">
        <v>0</v>
      </c>
      <c r="F328" s="41">
        <v>0</v>
      </c>
      <c r="G328" s="41">
        <v>0</v>
      </c>
      <c r="H328" s="42">
        <f t="shared" si="65"/>
        <v>0</v>
      </c>
      <c r="I328" s="42">
        <f t="shared" si="66"/>
        <v>0</v>
      </c>
      <c r="J328" s="41">
        <v>0</v>
      </c>
      <c r="K328" s="41">
        <v>0</v>
      </c>
      <c r="L328" s="41">
        <v>0</v>
      </c>
      <c r="M328" s="41">
        <v>0</v>
      </c>
      <c r="N328" s="41">
        <v>0</v>
      </c>
      <c r="O328" s="41">
        <v>0</v>
      </c>
    </row>
    <row r="329" spans="1:15" ht="15" x14ac:dyDescent="0.25">
      <c r="A329" s="39" t="s">
        <v>134</v>
      </c>
      <c r="B329" s="17" t="s">
        <v>229</v>
      </c>
      <c r="C329" s="18">
        <v>44</v>
      </c>
      <c r="D329" s="41">
        <v>0</v>
      </c>
      <c r="E329" s="41">
        <v>0</v>
      </c>
      <c r="F329" s="41">
        <v>0</v>
      </c>
      <c r="G329" s="41">
        <v>0</v>
      </c>
      <c r="H329" s="42">
        <f t="shared" si="65"/>
        <v>0</v>
      </c>
      <c r="I329" s="42">
        <f t="shared" si="66"/>
        <v>0</v>
      </c>
      <c r="J329" s="41">
        <v>0</v>
      </c>
      <c r="K329" s="41">
        <v>0</v>
      </c>
      <c r="L329" s="41">
        <v>0</v>
      </c>
      <c r="M329" s="41">
        <v>0</v>
      </c>
      <c r="N329" s="41">
        <v>0</v>
      </c>
      <c r="O329" s="41">
        <v>0</v>
      </c>
    </row>
    <row r="330" spans="1:15" ht="15" x14ac:dyDescent="0.25">
      <c r="A330" s="39" t="s">
        <v>135</v>
      </c>
      <c r="B330" s="17" t="s">
        <v>23</v>
      </c>
      <c r="C330" s="18" t="s">
        <v>45</v>
      </c>
      <c r="D330" s="41">
        <v>0</v>
      </c>
      <c r="E330" s="41">
        <v>0</v>
      </c>
      <c r="F330" s="41">
        <v>0</v>
      </c>
      <c r="G330" s="41">
        <v>0</v>
      </c>
      <c r="H330" s="42">
        <f t="shared" si="65"/>
        <v>0</v>
      </c>
      <c r="I330" s="42">
        <f t="shared" si="66"/>
        <v>0</v>
      </c>
      <c r="J330" s="41">
        <v>0</v>
      </c>
      <c r="K330" s="41">
        <v>0</v>
      </c>
      <c r="L330" s="41">
        <v>0</v>
      </c>
      <c r="M330" s="41">
        <v>0</v>
      </c>
      <c r="N330" s="41">
        <v>0</v>
      </c>
      <c r="O330" s="41">
        <v>0</v>
      </c>
    </row>
    <row r="331" spans="1:15" ht="15" x14ac:dyDescent="0.25">
      <c r="A331" s="39" t="s">
        <v>136</v>
      </c>
      <c r="B331" s="17" t="s">
        <v>24</v>
      </c>
      <c r="C331" s="18">
        <v>84</v>
      </c>
      <c r="D331" s="41">
        <v>0</v>
      </c>
      <c r="E331" s="41">
        <v>0</v>
      </c>
      <c r="F331" s="41">
        <v>0</v>
      </c>
      <c r="G331" s="41">
        <v>0</v>
      </c>
      <c r="H331" s="42">
        <f t="shared" si="65"/>
        <v>0</v>
      </c>
      <c r="I331" s="42">
        <f t="shared" si="66"/>
        <v>0</v>
      </c>
      <c r="J331" s="41">
        <v>0</v>
      </c>
      <c r="K331" s="41">
        <v>0</v>
      </c>
      <c r="L331" s="41">
        <v>0</v>
      </c>
      <c r="M331" s="41">
        <v>0</v>
      </c>
      <c r="N331" s="41">
        <v>0</v>
      </c>
      <c r="O331" s="41">
        <v>0</v>
      </c>
    </row>
    <row r="332" spans="1:15" ht="15" x14ac:dyDescent="0.25">
      <c r="A332" s="39" t="s">
        <v>137</v>
      </c>
      <c r="B332" s="17" t="s">
        <v>25</v>
      </c>
      <c r="C332" s="18">
        <v>96</v>
      </c>
      <c r="D332" s="41">
        <v>0</v>
      </c>
      <c r="E332" s="41">
        <v>0</v>
      </c>
      <c r="F332" s="41">
        <v>0</v>
      </c>
      <c r="G332" s="41">
        <v>0</v>
      </c>
      <c r="H332" s="42">
        <f t="shared" si="65"/>
        <v>0</v>
      </c>
      <c r="I332" s="42">
        <f t="shared" si="66"/>
        <v>0</v>
      </c>
      <c r="J332" s="41">
        <v>0</v>
      </c>
      <c r="K332" s="41">
        <v>0</v>
      </c>
      <c r="L332" s="41">
        <v>0</v>
      </c>
      <c r="M332" s="41">
        <v>0</v>
      </c>
      <c r="N332" s="41">
        <v>0</v>
      </c>
      <c r="O332" s="41">
        <v>0</v>
      </c>
    </row>
    <row r="333" spans="1:15" ht="15" x14ac:dyDescent="0.25">
      <c r="A333" s="39" t="s">
        <v>138</v>
      </c>
      <c r="B333" s="17" t="s">
        <v>226</v>
      </c>
      <c r="C333" s="18" t="s">
        <v>227</v>
      </c>
      <c r="D333" s="41">
        <v>0</v>
      </c>
      <c r="E333" s="41">
        <v>0</v>
      </c>
      <c r="F333" s="41">
        <v>0</v>
      </c>
      <c r="G333" s="41">
        <v>0</v>
      </c>
      <c r="H333" s="42">
        <f t="shared" si="65"/>
        <v>0</v>
      </c>
      <c r="I333" s="42">
        <f t="shared" si="66"/>
        <v>0</v>
      </c>
      <c r="J333" s="41">
        <v>0</v>
      </c>
      <c r="K333" s="41">
        <v>0</v>
      </c>
      <c r="L333" s="41">
        <v>0</v>
      </c>
      <c r="M333" s="41">
        <v>0</v>
      </c>
      <c r="N333" s="41">
        <v>0</v>
      </c>
      <c r="O333" s="41">
        <v>0</v>
      </c>
    </row>
    <row r="334" spans="1:15" ht="15" x14ac:dyDescent="0.25">
      <c r="A334" s="39" t="s">
        <v>139</v>
      </c>
      <c r="B334" s="17" t="s">
        <v>26</v>
      </c>
      <c r="C334" s="18">
        <v>89</v>
      </c>
      <c r="D334" s="41">
        <v>0</v>
      </c>
      <c r="E334" s="41">
        <v>0</v>
      </c>
      <c r="F334" s="41">
        <v>0</v>
      </c>
      <c r="G334" s="41">
        <v>0</v>
      </c>
      <c r="H334" s="42">
        <f t="shared" si="65"/>
        <v>0</v>
      </c>
      <c r="I334" s="42">
        <f t="shared" si="66"/>
        <v>0</v>
      </c>
      <c r="J334" s="41">
        <v>0</v>
      </c>
      <c r="K334" s="41">
        <v>0</v>
      </c>
      <c r="L334" s="41">
        <v>0</v>
      </c>
      <c r="M334" s="41">
        <v>0</v>
      </c>
      <c r="N334" s="41">
        <v>0</v>
      </c>
      <c r="O334" s="41">
        <v>0</v>
      </c>
    </row>
    <row r="335" spans="1:15" ht="15" x14ac:dyDescent="0.25">
      <c r="A335" s="39" t="s">
        <v>140</v>
      </c>
      <c r="B335" s="17" t="s">
        <v>27</v>
      </c>
      <c r="C335" s="18">
        <v>70</v>
      </c>
      <c r="D335" s="41">
        <v>0</v>
      </c>
      <c r="E335" s="41">
        <v>0</v>
      </c>
      <c r="F335" s="41">
        <v>0</v>
      </c>
      <c r="G335" s="41">
        <v>0</v>
      </c>
      <c r="H335" s="42">
        <f t="shared" si="65"/>
        <v>0</v>
      </c>
      <c r="I335" s="42">
        <f t="shared" si="66"/>
        <v>0</v>
      </c>
      <c r="J335" s="41">
        <v>0</v>
      </c>
      <c r="K335" s="41">
        <v>0</v>
      </c>
      <c r="L335" s="41">
        <v>0</v>
      </c>
      <c r="M335" s="41">
        <v>0</v>
      </c>
      <c r="N335" s="41">
        <v>0</v>
      </c>
      <c r="O335" s="41">
        <v>0</v>
      </c>
    </row>
    <row r="336" spans="1:15" ht="15" x14ac:dyDescent="0.25">
      <c r="A336" s="39" t="s">
        <v>141</v>
      </c>
      <c r="B336" s="17" t="s">
        <v>28</v>
      </c>
      <c r="C336" s="18">
        <v>60</v>
      </c>
      <c r="D336" s="41">
        <v>0</v>
      </c>
      <c r="E336" s="41">
        <v>0</v>
      </c>
      <c r="F336" s="41">
        <v>0</v>
      </c>
      <c r="G336" s="41">
        <v>0</v>
      </c>
      <c r="H336" s="42">
        <f t="shared" si="65"/>
        <v>0</v>
      </c>
      <c r="I336" s="42">
        <f t="shared" si="66"/>
        <v>0</v>
      </c>
      <c r="J336" s="41">
        <v>0</v>
      </c>
      <c r="K336" s="41">
        <v>0</v>
      </c>
      <c r="L336" s="41">
        <v>0</v>
      </c>
      <c r="M336" s="41">
        <v>0</v>
      </c>
      <c r="N336" s="41">
        <v>0</v>
      </c>
      <c r="O336" s="41">
        <v>0</v>
      </c>
    </row>
    <row r="337" spans="1:15" ht="15" x14ac:dyDescent="0.25">
      <c r="A337" s="39" t="s">
        <v>142</v>
      </c>
      <c r="B337" s="17" t="s">
        <v>29</v>
      </c>
      <c r="C337" s="18">
        <v>15</v>
      </c>
      <c r="D337" s="41">
        <v>0</v>
      </c>
      <c r="E337" s="41">
        <v>0</v>
      </c>
      <c r="F337" s="41">
        <v>0</v>
      </c>
      <c r="G337" s="41">
        <v>0</v>
      </c>
      <c r="H337" s="42">
        <f t="shared" si="65"/>
        <v>0</v>
      </c>
      <c r="I337" s="42">
        <f t="shared" si="66"/>
        <v>0</v>
      </c>
      <c r="J337" s="41">
        <v>0</v>
      </c>
      <c r="K337" s="41">
        <v>0</v>
      </c>
      <c r="L337" s="41">
        <v>0</v>
      </c>
      <c r="M337" s="41">
        <v>0</v>
      </c>
      <c r="N337" s="41">
        <v>0</v>
      </c>
      <c r="O337" s="41">
        <v>0</v>
      </c>
    </row>
    <row r="338" spans="1:15" ht="15" x14ac:dyDescent="0.25">
      <c r="A338" s="39" t="s">
        <v>143</v>
      </c>
      <c r="B338" s="17" t="s">
        <v>30</v>
      </c>
      <c r="C338" s="18" t="s">
        <v>230</v>
      </c>
      <c r="D338" s="41">
        <v>0</v>
      </c>
      <c r="E338" s="41">
        <v>0</v>
      </c>
      <c r="F338" s="41">
        <v>0</v>
      </c>
      <c r="G338" s="41">
        <v>0</v>
      </c>
      <c r="H338" s="42">
        <f t="shared" si="65"/>
        <v>0</v>
      </c>
      <c r="I338" s="42">
        <f t="shared" si="66"/>
        <v>0</v>
      </c>
      <c r="J338" s="41">
        <v>0</v>
      </c>
      <c r="K338" s="41">
        <v>0</v>
      </c>
      <c r="L338" s="41">
        <v>0</v>
      </c>
      <c r="M338" s="41">
        <v>0</v>
      </c>
      <c r="N338" s="41">
        <v>0</v>
      </c>
      <c r="O338" s="41">
        <v>0</v>
      </c>
    </row>
    <row r="339" spans="1:15" ht="15" x14ac:dyDescent="0.25">
      <c r="A339" s="39" t="s">
        <v>144</v>
      </c>
      <c r="B339" s="17" t="s">
        <v>31</v>
      </c>
      <c r="C339" s="18" t="s">
        <v>46</v>
      </c>
      <c r="D339" s="41">
        <v>0</v>
      </c>
      <c r="E339" s="41">
        <v>0</v>
      </c>
      <c r="F339" s="41">
        <v>0</v>
      </c>
      <c r="G339" s="41">
        <v>0</v>
      </c>
      <c r="H339" s="42">
        <f t="shared" si="65"/>
        <v>0</v>
      </c>
      <c r="I339" s="42">
        <f t="shared" si="66"/>
        <v>0</v>
      </c>
      <c r="J339" s="41">
        <v>0</v>
      </c>
      <c r="K339" s="41">
        <v>0</v>
      </c>
      <c r="L339" s="41">
        <v>0</v>
      </c>
      <c r="M339" s="41">
        <v>0</v>
      </c>
      <c r="N339" s="41">
        <v>0</v>
      </c>
      <c r="O339" s="41">
        <v>0</v>
      </c>
    </row>
    <row r="340" spans="1:15" ht="15" x14ac:dyDescent="0.25">
      <c r="A340" s="39" t="s">
        <v>145</v>
      </c>
      <c r="B340" s="17" t="s">
        <v>32</v>
      </c>
      <c r="C340" s="18">
        <v>14</v>
      </c>
      <c r="D340" s="41">
        <v>0</v>
      </c>
      <c r="E340" s="41">
        <v>0</v>
      </c>
      <c r="F340" s="41">
        <v>0</v>
      </c>
      <c r="G340" s="41">
        <v>0</v>
      </c>
      <c r="H340" s="42">
        <f t="shared" si="65"/>
        <v>0</v>
      </c>
      <c r="I340" s="42">
        <f t="shared" si="66"/>
        <v>0</v>
      </c>
      <c r="J340" s="41">
        <v>0</v>
      </c>
      <c r="K340" s="41">
        <v>0</v>
      </c>
      <c r="L340" s="41">
        <v>0</v>
      </c>
      <c r="M340" s="41">
        <v>0</v>
      </c>
      <c r="N340" s="41">
        <v>0</v>
      </c>
      <c r="O340" s="41">
        <v>0</v>
      </c>
    </row>
    <row r="341" spans="1:15" ht="15" x14ac:dyDescent="0.25">
      <c r="A341" s="39" t="s">
        <v>146</v>
      </c>
      <c r="B341" s="17" t="s">
        <v>231</v>
      </c>
      <c r="C341" s="18">
        <v>29</v>
      </c>
      <c r="D341" s="41">
        <v>0</v>
      </c>
      <c r="E341" s="41">
        <v>0</v>
      </c>
      <c r="F341" s="41">
        <v>0</v>
      </c>
      <c r="G341" s="41">
        <v>0</v>
      </c>
      <c r="H341" s="42">
        <f t="shared" si="65"/>
        <v>0</v>
      </c>
      <c r="I341" s="42">
        <f t="shared" si="66"/>
        <v>0</v>
      </c>
      <c r="J341" s="41">
        <v>0</v>
      </c>
      <c r="K341" s="41">
        <v>0</v>
      </c>
      <c r="L341" s="41">
        <v>0</v>
      </c>
      <c r="M341" s="41">
        <v>0</v>
      </c>
      <c r="N341" s="41">
        <v>0</v>
      </c>
      <c r="O341" s="41">
        <v>0</v>
      </c>
    </row>
    <row r="342" spans="1:15" ht="15" x14ac:dyDescent="0.25">
      <c r="A342" s="39" t="s">
        <v>147</v>
      </c>
      <c r="B342" s="17" t="s">
        <v>166</v>
      </c>
      <c r="C342" s="18">
        <v>16</v>
      </c>
      <c r="D342" s="41">
        <v>0</v>
      </c>
      <c r="E342" s="41">
        <v>0</v>
      </c>
      <c r="F342" s="41">
        <v>0</v>
      </c>
      <c r="G342" s="41">
        <v>0</v>
      </c>
      <c r="H342" s="42">
        <f t="shared" si="65"/>
        <v>0</v>
      </c>
      <c r="I342" s="42">
        <f t="shared" si="66"/>
        <v>0</v>
      </c>
      <c r="J342" s="41">
        <v>0</v>
      </c>
      <c r="K342" s="41">
        <v>0</v>
      </c>
      <c r="L342" s="41">
        <v>0</v>
      </c>
      <c r="M342" s="41">
        <v>0</v>
      </c>
      <c r="N342" s="41">
        <v>0</v>
      </c>
      <c r="O342" s="41">
        <v>0</v>
      </c>
    </row>
    <row r="343" spans="1:15" ht="15" x14ac:dyDescent="0.25">
      <c r="A343" s="39" t="s">
        <v>148</v>
      </c>
      <c r="B343" s="17" t="s">
        <v>33</v>
      </c>
      <c r="C343" s="18">
        <v>99</v>
      </c>
      <c r="D343" s="41">
        <v>0</v>
      </c>
      <c r="E343" s="41">
        <v>0</v>
      </c>
      <c r="F343" s="41">
        <v>0</v>
      </c>
      <c r="G343" s="41">
        <v>0</v>
      </c>
      <c r="H343" s="42">
        <f t="shared" si="65"/>
        <v>0</v>
      </c>
      <c r="I343" s="42">
        <f t="shared" si="66"/>
        <v>0</v>
      </c>
      <c r="J343" s="41">
        <v>0</v>
      </c>
      <c r="K343" s="41">
        <v>0</v>
      </c>
      <c r="L343" s="41">
        <v>0</v>
      </c>
      <c r="M343" s="41">
        <v>0</v>
      </c>
      <c r="N343" s="41">
        <v>0</v>
      </c>
      <c r="O343" s="41">
        <v>0</v>
      </c>
    </row>
    <row r="344" spans="1:15" ht="15" x14ac:dyDescent="0.25">
      <c r="A344" s="39" t="s">
        <v>149</v>
      </c>
      <c r="B344" s="17" t="s">
        <v>34</v>
      </c>
      <c r="C344" s="18">
        <v>30</v>
      </c>
      <c r="D344" s="41">
        <v>0</v>
      </c>
      <c r="E344" s="41">
        <v>0</v>
      </c>
      <c r="F344" s="41">
        <v>0</v>
      </c>
      <c r="G344" s="41">
        <v>0</v>
      </c>
      <c r="H344" s="42">
        <f t="shared" si="65"/>
        <v>0</v>
      </c>
      <c r="I344" s="42">
        <f t="shared" si="66"/>
        <v>0</v>
      </c>
      <c r="J344" s="41">
        <v>0</v>
      </c>
      <c r="K344" s="41">
        <v>0</v>
      </c>
      <c r="L344" s="41">
        <v>0</v>
      </c>
      <c r="M344" s="41">
        <v>0</v>
      </c>
      <c r="N344" s="41">
        <v>0</v>
      </c>
      <c r="O344" s="41">
        <v>0</v>
      </c>
    </row>
    <row r="345" spans="1:15" ht="15" x14ac:dyDescent="0.25">
      <c r="A345" s="39" t="s">
        <v>150</v>
      </c>
      <c r="B345" s="17" t="s">
        <v>35</v>
      </c>
      <c r="C345" s="18">
        <v>50</v>
      </c>
      <c r="D345" s="41">
        <v>0</v>
      </c>
      <c r="E345" s="41">
        <v>0</v>
      </c>
      <c r="F345" s="41">
        <v>0</v>
      </c>
      <c r="G345" s="41">
        <v>0</v>
      </c>
      <c r="H345" s="42">
        <f t="shared" si="65"/>
        <v>0</v>
      </c>
      <c r="I345" s="42">
        <f t="shared" si="66"/>
        <v>0</v>
      </c>
      <c r="J345" s="41">
        <v>0</v>
      </c>
      <c r="K345" s="41">
        <v>0</v>
      </c>
      <c r="L345" s="41">
        <v>0</v>
      </c>
      <c r="M345" s="41">
        <v>0</v>
      </c>
      <c r="N345" s="41">
        <v>0</v>
      </c>
      <c r="O345" s="41">
        <v>0</v>
      </c>
    </row>
    <row r="346" spans="1:15" ht="15" x14ac:dyDescent="0.25">
      <c r="A346" s="39" t="s">
        <v>151</v>
      </c>
      <c r="B346" s="17" t="s">
        <v>36</v>
      </c>
      <c r="C346" s="18">
        <v>17</v>
      </c>
      <c r="D346" s="41">
        <v>0</v>
      </c>
      <c r="E346" s="41">
        <v>0</v>
      </c>
      <c r="F346" s="41">
        <v>0</v>
      </c>
      <c r="G346" s="41">
        <v>0</v>
      </c>
      <c r="H346" s="42">
        <f t="shared" si="65"/>
        <v>0</v>
      </c>
      <c r="I346" s="42">
        <f t="shared" si="66"/>
        <v>0</v>
      </c>
      <c r="J346" s="41">
        <v>0</v>
      </c>
      <c r="K346" s="41">
        <v>0</v>
      </c>
      <c r="L346" s="41">
        <v>0</v>
      </c>
      <c r="M346" s="41">
        <v>0</v>
      </c>
      <c r="N346" s="41">
        <v>0</v>
      </c>
      <c r="O346" s="41">
        <v>0</v>
      </c>
    </row>
    <row r="347" spans="1:15" ht="15" x14ac:dyDescent="0.25">
      <c r="A347" s="39" t="s">
        <v>152</v>
      </c>
      <c r="B347" s="17" t="s">
        <v>37</v>
      </c>
      <c r="C347" s="18">
        <v>90</v>
      </c>
      <c r="D347" s="41">
        <v>0</v>
      </c>
      <c r="E347" s="41">
        <v>0</v>
      </c>
      <c r="F347" s="41">
        <v>0</v>
      </c>
      <c r="G347" s="41">
        <v>0</v>
      </c>
      <c r="H347" s="42">
        <f t="shared" si="65"/>
        <v>0</v>
      </c>
      <c r="I347" s="42">
        <f t="shared" si="66"/>
        <v>0</v>
      </c>
      <c r="J347" s="41">
        <v>0</v>
      </c>
      <c r="K347" s="41">
        <v>0</v>
      </c>
      <c r="L347" s="41">
        <v>0</v>
      </c>
      <c r="M347" s="41">
        <v>0</v>
      </c>
      <c r="N347" s="41">
        <v>0</v>
      </c>
      <c r="O347" s="41">
        <v>0</v>
      </c>
    </row>
    <row r="348" spans="1:15" ht="15" x14ac:dyDescent="0.25">
      <c r="A348" s="39" t="s">
        <v>153</v>
      </c>
      <c r="B348" s="17" t="s">
        <v>47</v>
      </c>
      <c r="C348" s="18" t="s">
        <v>48</v>
      </c>
      <c r="D348" s="41">
        <v>0</v>
      </c>
      <c r="E348" s="41">
        <v>0</v>
      </c>
      <c r="F348" s="41">
        <v>0</v>
      </c>
      <c r="G348" s="41">
        <v>0</v>
      </c>
      <c r="H348" s="42">
        <f t="shared" si="65"/>
        <v>0</v>
      </c>
      <c r="I348" s="42">
        <f t="shared" si="66"/>
        <v>0</v>
      </c>
      <c r="J348" s="41">
        <v>0</v>
      </c>
      <c r="K348" s="41">
        <v>0</v>
      </c>
      <c r="L348" s="41">
        <v>0</v>
      </c>
      <c r="M348" s="41">
        <v>0</v>
      </c>
      <c r="N348" s="41">
        <v>0</v>
      </c>
      <c r="O348" s="41">
        <v>0</v>
      </c>
    </row>
    <row r="349" spans="1:15" ht="15" x14ac:dyDescent="0.25">
      <c r="A349" s="39" t="s">
        <v>154</v>
      </c>
      <c r="B349" s="17" t="s">
        <v>38</v>
      </c>
      <c r="C349" s="18">
        <v>18</v>
      </c>
      <c r="D349" s="41">
        <v>0</v>
      </c>
      <c r="E349" s="41">
        <v>0</v>
      </c>
      <c r="F349" s="41">
        <v>0</v>
      </c>
      <c r="G349" s="41">
        <v>0</v>
      </c>
      <c r="H349" s="42">
        <f t="shared" si="65"/>
        <v>0</v>
      </c>
      <c r="I349" s="42">
        <f t="shared" si="66"/>
        <v>0</v>
      </c>
      <c r="J349" s="41">
        <v>0</v>
      </c>
      <c r="K349" s="41">
        <v>0</v>
      </c>
      <c r="L349" s="41">
        <v>0</v>
      </c>
      <c r="M349" s="41">
        <v>0</v>
      </c>
      <c r="N349" s="41">
        <v>0</v>
      </c>
      <c r="O349" s="41">
        <v>0</v>
      </c>
    </row>
    <row r="350" spans="1:15" ht="15" x14ac:dyDescent="0.25">
      <c r="A350" s="39" t="s">
        <v>155</v>
      </c>
      <c r="B350" s="17" t="s">
        <v>39</v>
      </c>
      <c r="C350" s="18" t="s">
        <v>232</v>
      </c>
      <c r="D350" s="41">
        <v>0</v>
      </c>
      <c r="E350" s="41">
        <v>0</v>
      </c>
      <c r="F350" s="41">
        <v>0</v>
      </c>
      <c r="G350" s="41">
        <v>0</v>
      </c>
      <c r="H350" s="42">
        <f t="shared" si="65"/>
        <v>0</v>
      </c>
      <c r="I350" s="42">
        <f t="shared" si="66"/>
        <v>0</v>
      </c>
      <c r="J350" s="41">
        <v>0</v>
      </c>
      <c r="K350" s="41">
        <v>0</v>
      </c>
      <c r="L350" s="41">
        <v>0</v>
      </c>
      <c r="M350" s="41">
        <v>0</v>
      </c>
      <c r="N350" s="41">
        <v>0</v>
      </c>
      <c r="O350" s="41">
        <v>0</v>
      </c>
    </row>
    <row r="351" spans="1:15" ht="15" x14ac:dyDescent="0.25">
      <c r="A351" s="39" t="s">
        <v>156</v>
      </c>
      <c r="B351" s="17" t="s">
        <v>40</v>
      </c>
      <c r="C351" s="18" t="s">
        <v>233</v>
      </c>
      <c r="D351" s="41">
        <v>0</v>
      </c>
      <c r="E351" s="41">
        <v>0</v>
      </c>
      <c r="F351" s="41">
        <v>0</v>
      </c>
      <c r="G351" s="41">
        <v>0</v>
      </c>
      <c r="H351" s="42">
        <f t="shared" si="65"/>
        <v>0</v>
      </c>
      <c r="I351" s="42">
        <f t="shared" si="66"/>
        <v>0</v>
      </c>
      <c r="J351" s="41">
        <v>0</v>
      </c>
      <c r="K351" s="41">
        <v>0</v>
      </c>
      <c r="L351" s="41">
        <v>0</v>
      </c>
      <c r="M351" s="41">
        <v>0</v>
      </c>
      <c r="N351" s="41">
        <v>0</v>
      </c>
      <c r="O351" s="41">
        <v>0</v>
      </c>
    </row>
    <row r="352" spans="1:15" ht="15" x14ac:dyDescent="0.25">
      <c r="A352" s="40" t="s">
        <v>157</v>
      </c>
      <c r="B352" s="19" t="s">
        <v>41</v>
      </c>
      <c r="C352" s="20">
        <v>10</v>
      </c>
      <c r="D352" s="41">
        <v>0</v>
      </c>
      <c r="E352" s="41">
        <v>0</v>
      </c>
      <c r="F352" s="41">
        <v>0</v>
      </c>
      <c r="G352" s="41">
        <v>0</v>
      </c>
      <c r="H352" s="42">
        <f t="shared" si="65"/>
        <v>0</v>
      </c>
      <c r="I352" s="42">
        <f t="shared" si="66"/>
        <v>0</v>
      </c>
      <c r="J352" s="41">
        <v>0</v>
      </c>
      <c r="K352" s="41">
        <v>0</v>
      </c>
      <c r="L352" s="41">
        <v>0</v>
      </c>
      <c r="M352" s="41">
        <v>0</v>
      </c>
      <c r="N352" s="41">
        <v>0</v>
      </c>
      <c r="O352" s="41">
        <v>0</v>
      </c>
    </row>
    <row r="353" spans="1:50" s="21" customFormat="1" ht="15" x14ac:dyDescent="0.25">
      <c r="A353" s="100" t="s">
        <v>101</v>
      </c>
      <c r="B353" s="100"/>
      <c r="C353" s="32"/>
      <c r="D353" s="42">
        <f>SUM(D317:D352)</f>
        <v>0</v>
      </c>
      <c r="E353" s="42">
        <f t="shared" ref="E353" si="67">SUM(E317:E352)</f>
        <v>0</v>
      </c>
      <c r="F353" s="42">
        <f t="shared" ref="F353" si="68">SUM(F317:F352)</f>
        <v>0</v>
      </c>
      <c r="G353" s="42">
        <f t="shared" ref="G353" si="69">SUM(G317:G352)</f>
        <v>0</v>
      </c>
      <c r="H353" s="42">
        <f t="shared" ref="H353" si="70">SUM(H317:H352)</f>
        <v>0</v>
      </c>
      <c r="I353" s="42">
        <f t="shared" ref="I353" si="71">SUM(I317:I352)</f>
        <v>0</v>
      </c>
      <c r="J353" s="42">
        <f t="shared" ref="J353" si="72">SUM(J317:J352)</f>
        <v>0</v>
      </c>
      <c r="K353" s="42">
        <f t="shared" ref="K353" si="73">SUM(K317:K352)</f>
        <v>0</v>
      </c>
      <c r="L353" s="42">
        <f t="shared" ref="L353" si="74">SUM(L317:L352)</f>
        <v>0</v>
      </c>
      <c r="M353" s="42">
        <f t="shared" ref="M353" si="75">SUM(M317:M352)</f>
        <v>0</v>
      </c>
      <c r="N353" s="42">
        <f t="shared" ref="N353" si="76">SUM(N317:N352)</f>
        <v>0</v>
      </c>
      <c r="O353" s="42">
        <f t="shared" ref="O353" si="77">SUM(O317:O352)</f>
        <v>0</v>
      </c>
      <c r="P353" s="36"/>
      <c r="Q353" s="26"/>
      <c r="R353" s="26"/>
      <c r="S353" s="45"/>
      <c r="T353" s="45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26"/>
      <c r="AN353" s="26"/>
      <c r="AO353" s="26"/>
      <c r="AP353" s="26"/>
      <c r="AQ353" s="26"/>
      <c r="AR353" s="26"/>
      <c r="AS353" s="26"/>
      <c r="AT353" s="26"/>
      <c r="AU353" s="26"/>
      <c r="AV353" s="26"/>
      <c r="AW353" s="26"/>
      <c r="AX353" s="26"/>
    </row>
    <row r="354" spans="1:50" ht="15" x14ac:dyDescent="0.25">
      <c r="G354" s="12"/>
      <c r="P354" s="26"/>
    </row>
    <row r="355" spans="1:50" ht="19.5" customHeight="1" x14ac:dyDescent="0.25">
      <c r="A355" s="76" t="s">
        <v>219</v>
      </c>
      <c r="P355" s="26"/>
    </row>
    <row r="356" spans="1:50" ht="16.5" customHeight="1" x14ac:dyDescent="0.25">
      <c r="P356" s="26"/>
    </row>
    <row r="357" spans="1:50" ht="16.5" hidden="1" customHeight="1" x14ac:dyDescent="0.25">
      <c r="P357" s="26"/>
    </row>
    <row r="358" spans="1:50" ht="16.5" hidden="1" customHeight="1" x14ac:dyDescent="0.25">
      <c r="P358" s="26"/>
      <c r="S358" s="46"/>
      <c r="T358" s="46"/>
    </row>
    <row r="359" spans="1:50" ht="16.5" hidden="1" customHeight="1" x14ac:dyDescent="0.25">
      <c r="P359" s="26"/>
      <c r="S359" s="47" t="s">
        <v>167</v>
      </c>
      <c r="T359" s="48" t="s">
        <v>49</v>
      </c>
    </row>
    <row r="360" spans="1:50" ht="16.5" hidden="1" customHeight="1" x14ac:dyDescent="0.25">
      <c r="P360" s="26"/>
      <c r="S360" s="47" t="s">
        <v>168</v>
      </c>
      <c r="T360" s="48" t="s">
        <v>50</v>
      </c>
    </row>
    <row r="361" spans="1:50" ht="16.5" hidden="1" customHeight="1" x14ac:dyDescent="0.25">
      <c r="B361" s="75"/>
      <c r="P361" s="26"/>
      <c r="S361" s="47" t="s">
        <v>169</v>
      </c>
      <c r="T361" s="48" t="s">
        <v>51</v>
      </c>
    </row>
    <row r="362" spans="1:50" ht="16.5" hidden="1" customHeight="1" x14ac:dyDescent="0.25">
      <c r="P362" s="26"/>
      <c r="S362" s="47" t="s">
        <v>170</v>
      </c>
      <c r="T362" s="49">
        <v>698</v>
      </c>
    </row>
    <row r="363" spans="1:50" ht="16.5" hidden="1" customHeight="1" x14ac:dyDescent="0.25">
      <c r="P363" s="26"/>
      <c r="S363" s="47" t="s">
        <v>171</v>
      </c>
      <c r="T363" s="48" t="s">
        <v>52</v>
      </c>
    </row>
    <row r="364" spans="1:50" ht="16.5" hidden="1" customHeight="1" x14ac:dyDescent="0.25">
      <c r="P364" s="26"/>
      <c r="S364" s="47" t="s">
        <v>172</v>
      </c>
      <c r="T364" s="48" t="s">
        <v>53</v>
      </c>
    </row>
    <row r="365" spans="1:50" ht="16.5" hidden="1" customHeight="1" x14ac:dyDescent="0.25">
      <c r="P365" s="26"/>
      <c r="S365" s="47" t="s">
        <v>173</v>
      </c>
      <c r="T365" s="48" t="s">
        <v>54</v>
      </c>
    </row>
    <row r="366" spans="1:50" ht="16.5" hidden="1" customHeight="1" x14ac:dyDescent="0.25">
      <c r="P366" s="26"/>
      <c r="S366" s="47" t="s">
        <v>174</v>
      </c>
      <c r="T366" s="50" t="s">
        <v>159</v>
      </c>
    </row>
    <row r="367" spans="1:50" ht="16.5" hidden="1" customHeight="1" x14ac:dyDescent="0.25">
      <c r="P367" s="26"/>
      <c r="S367" s="47" t="s">
        <v>175</v>
      </c>
      <c r="T367" s="48" t="s">
        <v>55</v>
      </c>
    </row>
    <row r="368" spans="1:50" ht="16.5" hidden="1" customHeight="1" x14ac:dyDescent="0.25">
      <c r="P368" s="26"/>
      <c r="S368" s="47" t="s">
        <v>176</v>
      </c>
      <c r="T368" s="48" t="s">
        <v>56</v>
      </c>
    </row>
    <row r="369" spans="16:20" ht="16.5" hidden="1" customHeight="1" x14ac:dyDescent="0.25">
      <c r="P369" s="26"/>
      <c r="S369" s="47" t="s">
        <v>177</v>
      </c>
      <c r="T369" s="48" t="s">
        <v>57</v>
      </c>
    </row>
    <row r="370" spans="16:20" ht="16.5" hidden="1" customHeight="1" x14ac:dyDescent="0.25">
      <c r="P370" s="26"/>
      <c r="S370" s="47" t="s">
        <v>178</v>
      </c>
      <c r="T370" s="48" t="s">
        <v>58</v>
      </c>
    </row>
    <row r="371" spans="16:20" ht="16.5" hidden="1" customHeight="1" x14ac:dyDescent="0.25">
      <c r="P371" s="26"/>
      <c r="S371" s="47" t="s">
        <v>179</v>
      </c>
      <c r="T371" s="48" t="s">
        <v>59</v>
      </c>
    </row>
    <row r="372" spans="16:20" ht="16.5" hidden="1" customHeight="1" x14ac:dyDescent="0.25">
      <c r="P372" s="26"/>
      <c r="S372" s="47" t="s">
        <v>222</v>
      </c>
      <c r="T372" s="84" t="s">
        <v>221</v>
      </c>
    </row>
    <row r="373" spans="16:20" ht="16.5" hidden="1" customHeight="1" x14ac:dyDescent="0.25">
      <c r="P373" s="26"/>
      <c r="S373" s="47" t="s">
        <v>180</v>
      </c>
      <c r="T373" s="48" t="s">
        <v>60</v>
      </c>
    </row>
    <row r="374" spans="16:20" ht="16.5" hidden="1" customHeight="1" x14ac:dyDescent="0.25">
      <c r="P374" s="26"/>
      <c r="S374" s="47" t="s">
        <v>181</v>
      </c>
      <c r="T374" s="48" t="s">
        <v>61</v>
      </c>
    </row>
    <row r="375" spans="16:20" ht="16.5" hidden="1" customHeight="1" x14ac:dyDescent="0.25">
      <c r="P375" s="26"/>
      <c r="S375" s="47" t="s">
        <v>182</v>
      </c>
      <c r="T375" s="48" t="s">
        <v>62</v>
      </c>
    </row>
    <row r="376" spans="16:20" ht="16.5" hidden="1" customHeight="1" x14ac:dyDescent="0.25">
      <c r="P376" s="26"/>
      <c r="S376" s="47" t="s">
        <v>183</v>
      </c>
      <c r="T376" s="48" t="s">
        <v>63</v>
      </c>
    </row>
    <row r="377" spans="16:20" ht="16.5" hidden="1" customHeight="1" x14ac:dyDescent="0.25">
      <c r="P377" s="26"/>
      <c r="S377" s="47" t="s">
        <v>184</v>
      </c>
      <c r="T377" s="48" t="s">
        <v>64</v>
      </c>
    </row>
    <row r="378" spans="16:20" ht="16.5" hidden="1" customHeight="1" x14ac:dyDescent="0.25">
      <c r="P378" s="26"/>
      <c r="S378" s="47" t="s">
        <v>185</v>
      </c>
      <c r="T378" s="48" t="s">
        <v>65</v>
      </c>
    </row>
    <row r="379" spans="16:20" ht="16.5" hidden="1" customHeight="1" x14ac:dyDescent="0.25">
      <c r="P379" s="26"/>
      <c r="S379" s="51" t="s">
        <v>186</v>
      </c>
      <c r="T379" s="49">
        <v>201</v>
      </c>
    </row>
    <row r="380" spans="16:20" ht="16.5" hidden="1" customHeight="1" x14ac:dyDescent="0.25">
      <c r="P380" s="26"/>
      <c r="S380" s="47" t="s">
        <v>187</v>
      </c>
      <c r="T380" s="48" t="s">
        <v>66</v>
      </c>
    </row>
    <row r="381" spans="16:20" ht="16.5" hidden="1" customHeight="1" x14ac:dyDescent="0.25">
      <c r="P381" s="26"/>
      <c r="S381" s="47" t="s">
        <v>188</v>
      </c>
      <c r="T381" s="48" t="s">
        <v>67</v>
      </c>
    </row>
    <row r="382" spans="16:20" ht="16.5" hidden="1" customHeight="1" x14ac:dyDescent="0.25">
      <c r="P382" s="26"/>
      <c r="S382" s="47" t="s">
        <v>189</v>
      </c>
      <c r="T382" s="48" t="s">
        <v>68</v>
      </c>
    </row>
    <row r="383" spans="16:20" ht="16.5" hidden="1" customHeight="1" x14ac:dyDescent="0.25">
      <c r="P383" s="26"/>
      <c r="S383" s="47" t="s">
        <v>190</v>
      </c>
      <c r="T383" s="48" t="s">
        <v>69</v>
      </c>
    </row>
    <row r="384" spans="16:20" ht="16.5" hidden="1" customHeight="1" x14ac:dyDescent="0.25">
      <c r="P384" s="26"/>
      <c r="S384" s="47" t="s">
        <v>191</v>
      </c>
      <c r="T384" s="48" t="s">
        <v>70</v>
      </c>
    </row>
    <row r="385" spans="16:20" ht="16.5" hidden="1" customHeight="1" x14ac:dyDescent="0.25">
      <c r="P385" s="26"/>
      <c r="S385" s="47" t="s">
        <v>192</v>
      </c>
      <c r="T385" s="48" t="s">
        <v>71</v>
      </c>
    </row>
    <row r="386" spans="16:20" ht="16.5" hidden="1" customHeight="1" x14ac:dyDescent="0.25">
      <c r="P386" s="26"/>
      <c r="S386" s="47" t="s">
        <v>193</v>
      </c>
      <c r="T386" s="48" t="s">
        <v>72</v>
      </c>
    </row>
    <row r="387" spans="16:20" ht="16.5" hidden="1" customHeight="1" x14ac:dyDescent="0.25">
      <c r="P387" s="26"/>
      <c r="S387" s="47" t="s">
        <v>194</v>
      </c>
      <c r="T387" s="48" t="s">
        <v>73</v>
      </c>
    </row>
    <row r="388" spans="16:20" ht="16.5" hidden="1" customHeight="1" x14ac:dyDescent="0.25">
      <c r="P388" s="26"/>
      <c r="S388" s="47" t="s">
        <v>195</v>
      </c>
      <c r="T388" s="48" t="s">
        <v>74</v>
      </c>
    </row>
    <row r="389" spans="16:20" ht="16.5" hidden="1" customHeight="1" x14ac:dyDescent="0.25">
      <c r="P389" s="26"/>
      <c r="S389" s="47" t="s">
        <v>196</v>
      </c>
      <c r="T389" s="48" t="s">
        <v>75</v>
      </c>
    </row>
    <row r="390" spans="16:20" ht="16.5" hidden="1" customHeight="1" x14ac:dyDescent="0.25">
      <c r="P390" s="26"/>
      <c r="S390" s="47" t="s">
        <v>197</v>
      </c>
      <c r="T390" s="48" t="s">
        <v>76</v>
      </c>
    </row>
    <row r="391" spans="16:20" ht="16.5" hidden="1" customHeight="1" x14ac:dyDescent="0.25">
      <c r="P391" s="26"/>
      <c r="S391" s="47" t="s">
        <v>198</v>
      </c>
      <c r="T391" s="48" t="s">
        <v>77</v>
      </c>
    </row>
    <row r="392" spans="16:20" ht="16.5" hidden="1" customHeight="1" x14ac:dyDescent="0.25">
      <c r="P392" s="26"/>
      <c r="S392" s="47" t="s">
        <v>199</v>
      </c>
      <c r="T392" s="48" t="s">
        <v>78</v>
      </c>
    </row>
    <row r="393" spans="16:20" ht="16.5" hidden="1" customHeight="1" x14ac:dyDescent="0.25">
      <c r="P393" s="26"/>
      <c r="S393" s="47" t="s">
        <v>223</v>
      </c>
      <c r="T393" s="84" t="s">
        <v>220</v>
      </c>
    </row>
    <row r="394" spans="16:20" ht="16.5" hidden="1" customHeight="1" x14ac:dyDescent="0.25">
      <c r="P394" s="26"/>
      <c r="S394" s="52" t="s">
        <v>200</v>
      </c>
      <c r="T394" s="53" t="s">
        <v>79</v>
      </c>
    </row>
    <row r="395" spans="16:20" ht="16.5" hidden="1" customHeight="1" x14ac:dyDescent="0.25">
      <c r="P395" s="26"/>
      <c r="S395" s="54" t="s">
        <v>201</v>
      </c>
      <c r="T395" s="56" t="s">
        <v>80</v>
      </c>
    </row>
    <row r="396" spans="16:20" ht="16.5" hidden="1" customHeight="1" x14ac:dyDescent="0.25">
      <c r="P396" s="26"/>
      <c r="S396" s="54" t="s">
        <v>202</v>
      </c>
      <c r="T396" s="56" t="s">
        <v>81</v>
      </c>
    </row>
    <row r="397" spans="16:20" ht="16.5" hidden="1" customHeight="1" x14ac:dyDescent="0.25">
      <c r="P397" s="26"/>
      <c r="S397" s="54" t="s">
        <v>203</v>
      </c>
      <c r="T397" s="55" t="s">
        <v>82</v>
      </c>
    </row>
    <row r="398" spans="16:20" ht="16.5" hidden="1" customHeight="1" x14ac:dyDescent="0.25">
      <c r="P398" s="26"/>
      <c r="S398" s="54" t="s">
        <v>204</v>
      </c>
      <c r="T398" s="56" t="s">
        <v>83</v>
      </c>
    </row>
    <row r="399" spans="16:20" ht="16.5" hidden="1" customHeight="1" x14ac:dyDescent="0.25">
      <c r="P399" s="26"/>
      <c r="S399" s="54" t="s">
        <v>205</v>
      </c>
      <c r="T399" s="56" t="s">
        <v>84</v>
      </c>
    </row>
    <row r="400" spans="16:20" ht="16.5" hidden="1" customHeight="1" x14ac:dyDescent="0.25">
      <c r="P400" s="26"/>
      <c r="S400" s="54" t="s">
        <v>206</v>
      </c>
      <c r="T400" s="56" t="s">
        <v>85</v>
      </c>
    </row>
    <row r="401" spans="16:20" ht="16.5" hidden="1" customHeight="1" x14ac:dyDescent="0.25">
      <c r="P401" s="26"/>
      <c r="S401" s="54" t="s">
        <v>207</v>
      </c>
      <c r="T401" s="56" t="s">
        <v>86</v>
      </c>
    </row>
    <row r="402" spans="16:20" ht="16.5" hidden="1" customHeight="1" x14ac:dyDescent="0.25">
      <c r="P402" s="26"/>
      <c r="S402" s="54" t="s">
        <v>208</v>
      </c>
      <c r="T402" s="56" t="s">
        <v>87</v>
      </c>
    </row>
    <row r="403" spans="16:20" ht="16.5" hidden="1" customHeight="1" x14ac:dyDescent="0.25">
      <c r="P403" s="26"/>
      <c r="S403" s="54" t="s">
        <v>209</v>
      </c>
      <c r="T403" s="56" t="s">
        <v>88</v>
      </c>
    </row>
    <row r="404" spans="16:20" ht="16.5" hidden="1" customHeight="1" x14ac:dyDescent="0.25">
      <c r="P404" s="26"/>
      <c r="S404" s="54" t="s">
        <v>210</v>
      </c>
      <c r="T404" s="56" t="s">
        <v>89</v>
      </c>
    </row>
    <row r="405" spans="16:20" ht="16.5" hidden="1" customHeight="1" x14ac:dyDescent="0.25">
      <c r="P405" s="26"/>
      <c r="S405" s="47" t="s">
        <v>211</v>
      </c>
      <c r="T405" s="48" t="s">
        <v>90</v>
      </c>
    </row>
    <row r="406" spans="16:20" ht="16.5" hidden="1" customHeight="1" thickBot="1" x14ac:dyDescent="0.3">
      <c r="P406" s="26"/>
      <c r="S406" s="57" t="s">
        <v>212</v>
      </c>
      <c r="T406" s="48" t="s">
        <v>91</v>
      </c>
    </row>
    <row r="407" spans="16:20" ht="16.5" hidden="1" customHeight="1" x14ac:dyDescent="0.25">
      <c r="P407" s="26"/>
      <c r="S407" s="47" t="s">
        <v>213</v>
      </c>
      <c r="T407" s="48" t="s">
        <v>92</v>
      </c>
    </row>
    <row r="408" spans="16:20" ht="16.5" hidden="1" customHeight="1" x14ac:dyDescent="0.25">
      <c r="P408" s="26"/>
      <c r="S408" s="47" t="s">
        <v>214</v>
      </c>
      <c r="T408" s="48" t="s">
        <v>93</v>
      </c>
    </row>
    <row r="409" spans="16:20" ht="16.5" hidden="1" customHeight="1" x14ac:dyDescent="0.25">
      <c r="P409" s="26"/>
      <c r="S409" s="47"/>
      <c r="T409" s="48"/>
    </row>
    <row r="410" spans="16:20" ht="16.5" hidden="1" customHeight="1" x14ac:dyDescent="0.25">
      <c r="P410" s="26"/>
      <c r="S410" s="47"/>
      <c r="T410" s="48"/>
    </row>
    <row r="411" spans="16:20" ht="16.5" hidden="1" customHeight="1" x14ac:dyDescent="0.25">
      <c r="P411" s="26"/>
      <c r="S411" s="47"/>
      <c r="T411" s="48"/>
    </row>
    <row r="412" spans="16:20" ht="16.5" hidden="1" customHeight="1" x14ac:dyDescent="0.25">
      <c r="P412" s="26"/>
      <c r="S412" s="47"/>
      <c r="T412" s="48"/>
    </row>
    <row r="413" spans="16:20" ht="16.5" hidden="1" customHeight="1" x14ac:dyDescent="0.25">
      <c r="P413" s="26"/>
      <c r="S413" s="47"/>
      <c r="T413" s="48"/>
    </row>
    <row r="414" spans="16:20" ht="16.5" hidden="1" customHeight="1" x14ac:dyDescent="0.3">
      <c r="P414" s="26"/>
      <c r="S414" s="58"/>
      <c r="T414" s="59"/>
    </row>
    <row r="415" spans="16:20" ht="16.5" hidden="1" customHeight="1" x14ac:dyDescent="0.25">
      <c r="P415" s="26"/>
      <c r="S415" s="47"/>
      <c r="T415" s="48"/>
    </row>
    <row r="416" spans="16:20" ht="16.5" hidden="1" customHeight="1" x14ac:dyDescent="0.25">
      <c r="P416" s="26"/>
      <c r="S416" s="47"/>
      <c r="T416" s="48"/>
    </row>
    <row r="417" spans="16:20" ht="16.5" hidden="1" customHeight="1" x14ac:dyDescent="0.25">
      <c r="P417" s="26"/>
      <c r="S417" s="47"/>
      <c r="T417" s="48"/>
    </row>
    <row r="418" spans="16:20" ht="16.5" hidden="1" customHeight="1" x14ac:dyDescent="0.3">
      <c r="P418" s="26"/>
      <c r="S418" s="58"/>
      <c r="T418" s="59"/>
    </row>
    <row r="419" spans="16:20" ht="16.5" hidden="1" customHeight="1" x14ac:dyDescent="0.25">
      <c r="P419" s="26"/>
      <c r="S419" s="47"/>
      <c r="T419" s="48"/>
    </row>
    <row r="420" spans="16:20" ht="16.5" hidden="1" customHeight="1" x14ac:dyDescent="0.3">
      <c r="P420" s="26"/>
      <c r="S420" s="58"/>
      <c r="T420" s="59"/>
    </row>
    <row r="421" spans="16:20" ht="16.5" hidden="1" customHeight="1" x14ac:dyDescent="0.25">
      <c r="P421" s="26"/>
      <c r="S421" s="47"/>
      <c r="T421" s="48"/>
    </row>
    <row r="422" spans="16:20" ht="16.5" hidden="1" customHeight="1" x14ac:dyDescent="0.25">
      <c r="P422" s="26"/>
      <c r="S422" s="47"/>
      <c r="T422" s="48"/>
    </row>
    <row r="423" spans="16:20" ht="16.5" hidden="1" customHeight="1" x14ac:dyDescent="0.25">
      <c r="P423" s="26"/>
      <c r="S423" s="47"/>
      <c r="T423" s="48"/>
    </row>
    <row r="424" spans="16:20" ht="16.5" hidden="1" customHeight="1" x14ac:dyDescent="0.25">
      <c r="P424" s="26"/>
      <c r="S424" s="47"/>
      <c r="T424" s="48"/>
    </row>
    <row r="425" spans="16:20" ht="16.5" hidden="1" customHeight="1" x14ac:dyDescent="0.25">
      <c r="P425" s="26"/>
      <c r="S425" s="47"/>
      <c r="T425" s="48"/>
    </row>
    <row r="426" spans="16:20" ht="16.5" hidden="1" customHeight="1" x14ac:dyDescent="0.25">
      <c r="P426" s="26"/>
      <c r="S426" s="47"/>
      <c r="T426" s="48"/>
    </row>
    <row r="427" spans="16:20" ht="16.5" hidden="1" customHeight="1" x14ac:dyDescent="0.25">
      <c r="P427" s="26"/>
      <c r="S427" s="47"/>
      <c r="T427" s="48"/>
    </row>
    <row r="428" spans="16:20" ht="16.5" hidden="1" customHeight="1" x14ac:dyDescent="0.25">
      <c r="P428" s="26"/>
      <c r="S428" s="47"/>
      <c r="T428" s="48"/>
    </row>
    <row r="429" spans="16:20" ht="16.5" hidden="1" customHeight="1" x14ac:dyDescent="0.25">
      <c r="P429" s="26"/>
      <c r="S429" s="47"/>
      <c r="T429" s="60"/>
    </row>
    <row r="430" spans="16:20" ht="16.5" hidden="1" customHeight="1" x14ac:dyDescent="0.25">
      <c r="P430" s="26"/>
      <c r="S430" s="47"/>
      <c r="T430" s="48"/>
    </row>
    <row r="431" spans="16:20" ht="16.5" hidden="1" customHeight="1" x14ac:dyDescent="0.25">
      <c r="P431" s="26"/>
      <c r="S431" s="47"/>
      <c r="T431" s="48"/>
    </row>
    <row r="432" spans="16:20" ht="16.5" hidden="1" customHeight="1" x14ac:dyDescent="0.25">
      <c r="P432" s="26"/>
      <c r="S432" s="47"/>
      <c r="T432" s="48"/>
    </row>
    <row r="433" spans="16:20" ht="16.5" hidden="1" customHeight="1" x14ac:dyDescent="0.25">
      <c r="P433" s="26"/>
      <c r="S433" s="47"/>
      <c r="T433" s="48"/>
    </row>
    <row r="434" spans="16:20" ht="16.5" hidden="1" customHeight="1" x14ac:dyDescent="0.3">
      <c r="P434" s="26"/>
      <c r="S434" s="58"/>
      <c r="T434" s="59"/>
    </row>
    <row r="435" spans="16:20" ht="16.5" hidden="1" customHeight="1" x14ac:dyDescent="0.25">
      <c r="P435" s="26"/>
      <c r="S435" s="47"/>
      <c r="T435" s="48"/>
    </row>
    <row r="436" spans="16:20" ht="16.5" hidden="1" customHeight="1" x14ac:dyDescent="0.25">
      <c r="P436" s="26"/>
      <c r="S436" s="47"/>
      <c r="T436" s="48"/>
    </row>
    <row r="437" spans="16:20" ht="16.5" hidden="1" customHeight="1" x14ac:dyDescent="0.25">
      <c r="P437" s="26"/>
      <c r="S437" s="47"/>
      <c r="T437" s="48"/>
    </row>
    <row r="438" spans="16:20" ht="16.5" hidden="1" customHeight="1" x14ac:dyDescent="0.25">
      <c r="P438" s="26"/>
      <c r="S438" s="52"/>
      <c r="T438" s="53"/>
    </row>
    <row r="439" spans="16:20" ht="16.5" hidden="1" customHeight="1" x14ac:dyDescent="0.25">
      <c r="P439" s="26"/>
      <c r="S439" s="54"/>
      <c r="T439" s="56"/>
    </row>
    <row r="440" spans="16:20" ht="16.5" hidden="1" customHeight="1" x14ac:dyDescent="0.25">
      <c r="P440" s="26"/>
      <c r="S440" s="61"/>
      <c r="T440" s="62"/>
    </row>
    <row r="441" spans="16:20" ht="16.5" hidden="1" customHeight="1" x14ac:dyDescent="0.25">
      <c r="P441" s="26"/>
      <c r="S441" s="61"/>
      <c r="T441" s="62"/>
    </row>
    <row r="442" spans="16:20" ht="16.5" hidden="1" customHeight="1" x14ac:dyDescent="0.25">
      <c r="P442" s="26"/>
      <c r="S442" s="61"/>
      <c r="T442" s="62"/>
    </row>
    <row r="443" spans="16:20" ht="16.5" hidden="1" customHeight="1" x14ac:dyDescent="0.25">
      <c r="P443" s="26"/>
      <c r="S443" s="61"/>
      <c r="T443" s="62"/>
    </row>
    <row r="444" spans="16:20" ht="16.5" hidden="1" customHeight="1" x14ac:dyDescent="0.25">
      <c r="P444" s="26"/>
      <c r="S444" s="61"/>
      <c r="T444" s="62"/>
    </row>
    <row r="445" spans="16:20" ht="16.5" hidden="1" customHeight="1" x14ac:dyDescent="0.25">
      <c r="P445" s="26"/>
      <c r="S445" s="61"/>
      <c r="T445" s="62"/>
    </row>
    <row r="446" spans="16:20" ht="16.5" hidden="1" customHeight="1" x14ac:dyDescent="0.3">
      <c r="P446" s="26"/>
      <c r="S446" s="63"/>
      <c r="T446" s="63"/>
    </row>
    <row r="447" spans="16:20" ht="16.5" hidden="1" customHeight="1" x14ac:dyDescent="0.3">
      <c r="P447" s="26"/>
      <c r="S447" s="63"/>
      <c r="T447" s="63"/>
    </row>
    <row r="448" spans="16:20" ht="16.5" hidden="1" customHeight="1" x14ac:dyDescent="0.25">
      <c r="P448" s="26"/>
      <c r="S448" s="61"/>
      <c r="T448" s="62"/>
    </row>
    <row r="449" spans="16:20" ht="16.5" hidden="1" customHeight="1" x14ac:dyDescent="0.25">
      <c r="P449" s="26"/>
      <c r="S449" s="46"/>
      <c r="T449" s="46"/>
    </row>
    <row r="450" spans="16:20" ht="16.5" hidden="1" customHeight="1" x14ac:dyDescent="0.25">
      <c r="P450" s="26"/>
      <c r="S450" s="46"/>
      <c r="T450" s="46"/>
    </row>
    <row r="451" spans="16:20" ht="16.5" hidden="1" customHeight="1" x14ac:dyDescent="0.25">
      <c r="P451" s="26"/>
      <c r="S451" s="46"/>
      <c r="T451" s="46"/>
    </row>
    <row r="452" spans="16:20" ht="16.5" hidden="1" customHeight="1" x14ac:dyDescent="0.25">
      <c r="P452" s="26"/>
      <c r="S452" s="46"/>
      <c r="T452" s="46"/>
    </row>
    <row r="453" spans="16:20" ht="16.5" hidden="1" customHeight="1" x14ac:dyDescent="0.25">
      <c r="P453" s="26"/>
      <c r="S453" s="46"/>
      <c r="T453" s="46"/>
    </row>
    <row r="454" spans="16:20" ht="16.5" hidden="1" customHeight="1" x14ac:dyDescent="0.25">
      <c r="P454" s="26"/>
      <c r="S454" s="46"/>
      <c r="T454" s="46"/>
    </row>
    <row r="455" spans="16:20" ht="16.5" hidden="1" customHeight="1" x14ac:dyDescent="0.25">
      <c r="P455" s="26"/>
      <c r="S455" s="46"/>
      <c r="T455" s="46"/>
    </row>
    <row r="456" spans="16:20" ht="16.5" hidden="1" customHeight="1" x14ac:dyDescent="0.25">
      <c r="P456" s="26"/>
      <c r="S456" s="46"/>
      <c r="T456" s="46"/>
    </row>
    <row r="457" spans="16:20" ht="16.5" hidden="1" customHeight="1" x14ac:dyDescent="0.25">
      <c r="P457" s="26"/>
      <c r="S457" s="46"/>
      <c r="T457" s="46"/>
    </row>
    <row r="458" spans="16:20" ht="16.5" hidden="1" customHeight="1" x14ac:dyDescent="0.25">
      <c r="P458" s="26"/>
      <c r="S458" s="46"/>
      <c r="T458" s="46"/>
    </row>
    <row r="459" spans="16:20" ht="16.5" hidden="1" customHeight="1" x14ac:dyDescent="0.25">
      <c r="P459" s="26"/>
      <c r="S459" s="46"/>
      <c r="T459" s="46"/>
    </row>
    <row r="460" spans="16:20" ht="16.5" hidden="1" customHeight="1" x14ac:dyDescent="0.25">
      <c r="P460" s="26"/>
      <c r="S460" s="46"/>
      <c r="T460" s="46"/>
    </row>
    <row r="461" spans="16:20" ht="16.5" hidden="1" customHeight="1" x14ac:dyDescent="0.25">
      <c r="P461" s="26"/>
      <c r="S461" s="46"/>
      <c r="T461" s="46"/>
    </row>
    <row r="462" spans="16:20" ht="16.5" hidden="1" customHeight="1" x14ac:dyDescent="0.25">
      <c r="P462" s="26"/>
      <c r="S462" s="46"/>
      <c r="T462" s="46"/>
    </row>
    <row r="463" spans="16:20" ht="16.5" hidden="1" customHeight="1" x14ac:dyDescent="0.25">
      <c r="P463" s="26"/>
      <c r="S463" s="46"/>
      <c r="T463" s="46"/>
    </row>
    <row r="464" spans="16:20" ht="16.5" hidden="1" customHeight="1" x14ac:dyDescent="0.25">
      <c r="P464" s="26"/>
      <c r="S464" s="46"/>
      <c r="T464" s="46"/>
    </row>
    <row r="465" spans="16:20" ht="16.5" hidden="1" customHeight="1" x14ac:dyDescent="0.25">
      <c r="P465" s="26"/>
      <c r="S465" s="46"/>
      <c r="T465" s="46"/>
    </row>
    <row r="466" spans="16:20" ht="16.5" hidden="1" customHeight="1" x14ac:dyDescent="0.25">
      <c r="P466" s="26"/>
      <c r="S466" s="46"/>
      <c r="T466" s="46"/>
    </row>
    <row r="467" spans="16:20" ht="16.5" hidden="1" customHeight="1" x14ac:dyDescent="0.25">
      <c r="P467" s="26"/>
      <c r="S467" s="46"/>
      <c r="T467" s="46"/>
    </row>
    <row r="468" spans="16:20" ht="16.5" hidden="1" customHeight="1" x14ac:dyDescent="0.25">
      <c r="P468" s="26"/>
      <c r="S468" s="46"/>
      <c r="T468" s="46"/>
    </row>
    <row r="469" spans="16:20" ht="16.5" hidden="1" customHeight="1" x14ac:dyDescent="0.25">
      <c r="P469" s="26"/>
      <c r="S469" s="46"/>
      <c r="T469" s="46"/>
    </row>
    <row r="470" spans="16:20" ht="16.5" hidden="1" customHeight="1" x14ac:dyDescent="0.25">
      <c r="P470" s="26"/>
      <c r="S470" s="46"/>
      <c r="T470" s="46"/>
    </row>
    <row r="471" spans="16:20" ht="16.5" hidden="1" customHeight="1" x14ac:dyDescent="0.25">
      <c r="P471" s="26"/>
      <c r="S471" s="46"/>
      <c r="T471" s="46"/>
    </row>
    <row r="472" spans="16:20" ht="16.5" hidden="1" customHeight="1" x14ac:dyDescent="0.25">
      <c r="P472" s="26"/>
      <c r="S472" s="46"/>
      <c r="T472" s="46"/>
    </row>
    <row r="473" spans="16:20" ht="16.5" hidden="1" customHeight="1" x14ac:dyDescent="0.25">
      <c r="P473" s="26"/>
      <c r="S473" s="46"/>
      <c r="T473" s="46"/>
    </row>
    <row r="474" spans="16:20" ht="16.5" hidden="1" customHeight="1" x14ac:dyDescent="0.25">
      <c r="P474" s="26"/>
      <c r="S474" s="46"/>
      <c r="T474" s="46"/>
    </row>
    <row r="475" spans="16:20" ht="16.5" hidden="1" customHeight="1" x14ac:dyDescent="0.25">
      <c r="P475" s="26"/>
      <c r="S475" s="46"/>
      <c r="T475" s="46"/>
    </row>
    <row r="476" spans="16:20" ht="16.5" hidden="1" customHeight="1" x14ac:dyDescent="0.25">
      <c r="P476" s="26"/>
      <c r="S476" s="46"/>
      <c r="T476" s="46"/>
    </row>
    <row r="477" spans="16:20" ht="16.5" hidden="1" customHeight="1" x14ac:dyDescent="0.25">
      <c r="P477" s="26"/>
      <c r="S477" s="46"/>
      <c r="T477" s="46"/>
    </row>
    <row r="478" spans="16:20" ht="16.5" hidden="1" customHeight="1" x14ac:dyDescent="0.25">
      <c r="P478" s="26"/>
      <c r="S478" s="46"/>
      <c r="T478" s="46"/>
    </row>
    <row r="479" spans="16:20" ht="16.5" hidden="1" customHeight="1" x14ac:dyDescent="0.25">
      <c r="P479" s="26"/>
      <c r="S479" s="46"/>
      <c r="T479" s="46"/>
    </row>
    <row r="480" spans="16:20" ht="16.5" hidden="1" customHeight="1" x14ac:dyDescent="0.25">
      <c r="P480" s="26"/>
      <c r="S480" s="46"/>
      <c r="T480" s="46"/>
    </row>
    <row r="481" spans="16:20" ht="16.5" hidden="1" customHeight="1" x14ac:dyDescent="0.25">
      <c r="P481" s="26"/>
      <c r="S481" s="46"/>
      <c r="T481" s="46"/>
    </row>
    <row r="482" spans="16:20" ht="16.5" hidden="1" customHeight="1" x14ac:dyDescent="0.25">
      <c r="P482" s="26"/>
      <c r="S482" s="46"/>
      <c r="T482" s="46"/>
    </row>
    <row r="483" spans="16:20" ht="16.5" hidden="1" customHeight="1" x14ac:dyDescent="0.25">
      <c r="P483" s="26"/>
      <c r="S483" s="46"/>
      <c r="T483" s="46"/>
    </row>
    <row r="484" spans="16:20" ht="16.5" hidden="1" customHeight="1" x14ac:dyDescent="0.25">
      <c r="P484" s="26"/>
      <c r="S484" s="46"/>
      <c r="T484" s="46"/>
    </row>
    <row r="485" spans="16:20" ht="16.5" hidden="1" customHeight="1" x14ac:dyDescent="0.25">
      <c r="P485" s="26"/>
      <c r="S485" s="46"/>
      <c r="T485" s="46"/>
    </row>
    <row r="486" spans="16:20" ht="16.5" hidden="1" customHeight="1" x14ac:dyDescent="0.25">
      <c r="P486" s="26"/>
      <c r="S486" s="46"/>
      <c r="T486" s="46"/>
    </row>
    <row r="487" spans="16:20" ht="16.5" hidden="1" customHeight="1" x14ac:dyDescent="0.25">
      <c r="P487" s="26"/>
      <c r="S487" s="46"/>
      <c r="T487" s="46"/>
    </row>
    <row r="488" spans="16:20" ht="16.5" hidden="1" customHeight="1" x14ac:dyDescent="0.25">
      <c r="P488" s="26"/>
      <c r="S488" s="46"/>
      <c r="T488" s="46"/>
    </row>
    <row r="489" spans="16:20" ht="16.5" hidden="1" customHeight="1" x14ac:dyDescent="0.25">
      <c r="P489" s="26"/>
      <c r="S489" s="46"/>
      <c r="T489" s="46"/>
    </row>
    <row r="490" spans="16:20" ht="16.5" hidden="1" customHeight="1" x14ac:dyDescent="0.25">
      <c r="P490" s="26"/>
      <c r="S490" s="46"/>
      <c r="T490" s="46"/>
    </row>
    <row r="491" spans="16:20" ht="16.5" hidden="1" customHeight="1" x14ac:dyDescent="0.25">
      <c r="P491" s="26"/>
      <c r="S491" s="46"/>
      <c r="T491" s="46"/>
    </row>
    <row r="492" spans="16:20" ht="16.5" hidden="1" customHeight="1" x14ac:dyDescent="0.25">
      <c r="P492" s="26"/>
      <c r="S492" s="46"/>
      <c r="T492" s="46"/>
    </row>
    <row r="493" spans="16:20" ht="16.5" hidden="1" customHeight="1" x14ac:dyDescent="0.25">
      <c r="P493" s="26"/>
      <c r="S493" s="46"/>
      <c r="T493" s="46"/>
    </row>
    <row r="494" spans="16:20" ht="16.5" hidden="1" customHeight="1" x14ac:dyDescent="0.25">
      <c r="P494" s="26"/>
      <c r="S494" s="46"/>
      <c r="T494" s="46"/>
    </row>
    <row r="495" spans="16:20" ht="16.5" hidden="1" customHeight="1" x14ac:dyDescent="0.25">
      <c r="P495" s="26"/>
      <c r="S495" s="46"/>
      <c r="T495" s="46"/>
    </row>
    <row r="496" spans="16:20" ht="16.5" hidden="1" customHeight="1" x14ac:dyDescent="0.25">
      <c r="P496" s="26"/>
      <c r="S496" s="46"/>
      <c r="T496" s="46"/>
    </row>
    <row r="497" spans="16:20" ht="16.5" hidden="1" customHeight="1" x14ac:dyDescent="0.25">
      <c r="P497" s="26"/>
      <c r="S497" s="46"/>
      <c r="T497" s="46"/>
    </row>
    <row r="498" spans="16:20" ht="16.5" hidden="1" customHeight="1" x14ac:dyDescent="0.25">
      <c r="P498" s="26"/>
      <c r="S498" s="46"/>
      <c r="T498" s="46"/>
    </row>
    <row r="499" spans="16:20" ht="16.5" hidden="1" customHeight="1" x14ac:dyDescent="0.25">
      <c r="P499" s="26"/>
      <c r="S499" s="46"/>
      <c r="T499" s="46"/>
    </row>
    <row r="500" spans="16:20" ht="16.5" hidden="1" customHeight="1" x14ac:dyDescent="0.25">
      <c r="P500" s="26"/>
      <c r="S500" s="46"/>
      <c r="T500" s="46"/>
    </row>
    <row r="501" spans="16:20" ht="16.5" hidden="1" customHeight="1" x14ac:dyDescent="0.25">
      <c r="P501" s="26"/>
      <c r="S501" s="46"/>
      <c r="T501" s="46"/>
    </row>
    <row r="502" spans="16:20" ht="16.5" hidden="1" customHeight="1" x14ac:dyDescent="0.25">
      <c r="P502" s="26"/>
      <c r="S502" s="46"/>
      <c r="T502" s="46"/>
    </row>
    <row r="503" spans="16:20" ht="16.5" hidden="1" customHeight="1" x14ac:dyDescent="0.25">
      <c r="P503" s="26"/>
      <c r="S503" s="46"/>
      <c r="T503" s="46"/>
    </row>
    <row r="504" spans="16:20" ht="16.5" hidden="1" customHeight="1" x14ac:dyDescent="0.25">
      <c r="P504" s="26"/>
      <c r="S504" s="46"/>
      <c r="T504" s="46"/>
    </row>
    <row r="505" spans="16:20" ht="16.5" hidden="1" customHeight="1" x14ac:dyDescent="0.25">
      <c r="P505" s="26"/>
      <c r="S505" s="46"/>
      <c r="T505" s="46"/>
    </row>
    <row r="506" spans="16:20" ht="16.5" hidden="1" customHeight="1" x14ac:dyDescent="0.25">
      <c r="P506" s="26"/>
      <c r="S506" s="46"/>
      <c r="T506" s="46"/>
    </row>
    <row r="507" spans="16:20" ht="16.5" hidden="1" customHeight="1" x14ac:dyDescent="0.25">
      <c r="P507" s="26"/>
      <c r="S507" s="46"/>
      <c r="T507" s="46"/>
    </row>
    <row r="508" spans="16:20" ht="16.5" hidden="1" customHeight="1" x14ac:dyDescent="0.25">
      <c r="P508" s="26"/>
      <c r="S508" s="46"/>
      <c r="T508" s="46"/>
    </row>
    <row r="509" spans="16:20" ht="16.5" hidden="1" customHeight="1" x14ac:dyDescent="0.25">
      <c r="P509" s="26"/>
      <c r="S509" s="46"/>
      <c r="T509" s="46"/>
    </row>
    <row r="510" spans="16:20" ht="16.5" hidden="1" customHeight="1" x14ac:dyDescent="0.25">
      <c r="P510" s="26"/>
      <c r="S510" s="46"/>
      <c r="T510" s="46"/>
    </row>
    <row r="511" spans="16:20" ht="16.5" hidden="1" customHeight="1" x14ac:dyDescent="0.25">
      <c r="P511" s="26"/>
      <c r="S511" s="46"/>
      <c r="T511" s="46"/>
    </row>
    <row r="512" spans="16:20" ht="16.5" hidden="1" customHeight="1" x14ac:dyDescent="0.25">
      <c r="P512" s="26"/>
      <c r="S512" s="46"/>
      <c r="T512" s="46"/>
    </row>
    <row r="513" spans="16:20" ht="16.5" hidden="1" customHeight="1" x14ac:dyDescent="0.25">
      <c r="P513" s="26"/>
      <c r="S513" s="46"/>
      <c r="T513" s="46"/>
    </row>
    <row r="514" spans="16:20" ht="16.5" hidden="1" customHeight="1" x14ac:dyDescent="0.25">
      <c r="P514" s="26"/>
      <c r="S514" s="46"/>
      <c r="T514" s="46"/>
    </row>
    <row r="515" spans="16:20" ht="16.5" hidden="1" customHeight="1" x14ac:dyDescent="0.25">
      <c r="P515" s="26"/>
      <c r="S515" s="46"/>
      <c r="T515" s="46"/>
    </row>
    <row r="516" spans="16:20" ht="16.5" hidden="1" customHeight="1" x14ac:dyDescent="0.25">
      <c r="P516" s="26"/>
      <c r="S516" s="46"/>
      <c r="T516" s="46"/>
    </row>
    <row r="517" spans="16:20" ht="16.5" hidden="1" customHeight="1" x14ac:dyDescent="0.25">
      <c r="P517" s="26"/>
      <c r="S517" s="46"/>
      <c r="T517" s="46"/>
    </row>
    <row r="518" spans="16:20" ht="16.5" hidden="1" customHeight="1" x14ac:dyDescent="0.25">
      <c r="P518" s="26"/>
      <c r="S518" s="46"/>
      <c r="T518" s="46"/>
    </row>
    <row r="519" spans="16:20" ht="16.5" hidden="1" customHeight="1" x14ac:dyDescent="0.25">
      <c r="P519" s="26"/>
      <c r="S519" s="46"/>
      <c r="T519" s="46"/>
    </row>
    <row r="520" spans="16:20" ht="16.5" hidden="1" customHeight="1" x14ac:dyDescent="0.25">
      <c r="P520" s="26"/>
      <c r="S520" s="46"/>
      <c r="T520" s="46"/>
    </row>
    <row r="521" spans="16:20" ht="16.5" hidden="1" customHeight="1" x14ac:dyDescent="0.25">
      <c r="P521" s="26"/>
    </row>
    <row r="522" spans="16:20" ht="16.5" hidden="1" customHeight="1" x14ac:dyDescent="0.25">
      <c r="P522" s="26"/>
    </row>
    <row r="523" spans="16:20" ht="16.5" hidden="1" customHeight="1" x14ac:dyDescent="0.25">
      <c r="P523" s="26"/>
    </row>
    <row r="524" spans="16:20" ht="16.5" hidden="1" customHeight="1" x14ac:dyDescent="0.25">
      <c r="P524" s="26"/>
    </row>
    <row r="525" spans="16:20" ht="16.5" hidden="1" customHeight="1" x14ac:dyDescent="0.25">
      <c r="P525" s="26"/>
    </row>
    <row r="526" spans="16:20" ht="16.5" hidden="1" customHeight="1" x14ac:dyDescent="0.25">
      <c r="P526" s="26"/>
    </row>
    <row r="527" spans="16:20" ht="16.5" hidden="1" customHeight="1" x14ac:dyDescent="0.25">
      <c r="P527" s="26"/>
    </row>
    <row r="528" spans="16:20" ht="16.5" hidden="1" customHeight="1" x14ac:dyDescent="0.25">
      <c r="P528" s="26"/>
    </row>
    <row r="529" spans="16:16" ht="16.5" hidden="1" customHeight="1" x14ac:dyDescent="0.25">
      <c r="P529" s="26"/>
    </row>
    <row r="530" spans="16:16" ht="16.5" hidden="1" customHeight="1" x14ac:dyDescent="0.25">
      <c r="P530" s="26"/>
    </row>
    <row r="531" spans="16:16" ht="16.5" hidden="1" customHeight="1" x14ac:dyDescent="0.25">
      <c r="P531" s="26"/>
    </row>
    <row r="532" spans="16:16" ht="16.5" hidden="1" customHeight="1" x14ac:dyDescent="0.25">
      <c r="P532" s="26"/>
    </row>
    <row r="533" spans="16:16" ht="16.5" hidden="1" customHeight="1" x14ac:dyDescent="0.25">
      <c r="P533" s="26"/>
    </row>
    <row r="534" spans="16:16" ht="16.5" hidden="1" customHeight="1" x14ac:dyDescent="0.25">
      <c r="P534" s="26"/>
    </row>
    <row r="535" spans="16:16" ht="16.5" hidden="1" customHeight="1" x14ac:dyDescent="0.25">
      <c r="P535" s="26"/>
    </row>
    <row r="536" spans="16:16" ht="16.5" hidden="1" customHeight="1" x14ac:dyDescent="0.25">
      <c r="P536" s="26"/>
    </row>
    <row r="537" spans="16:16" ht="16.5" hidden="1" customHeight="1" x14ac:dyDescent="0.25">
      <c r="P537" s="26"/>
    </row>
    <row r="538" spans="16:16" ht="16.5" hidden="1" customHeight="1" x14ac:dyDescent="0.25">
      <c r="P538" s="26"/>
    </row>
    <row r="539" spans="16:16" ht="16.5" hidden="1" customHeight="1" x14ac:dyDescent="0.25">
      <c r="P539" s="26"/>
    </row>
    <row r="540" spans="16:16" ht="16.5" hidden="1" customHeight="1" x14ac:dyDescent="0.25">
      <c r="P540" s="26"/>
    </row>
    <row r="541" spans="16:16" ht="16.5" hidden="1" customHeight="1" x14ac:dyDescent="0.25">
      <c r="P541" s="26"/>
    </row>
    <row r="542" spans="16:16" ht="16.5" hidden="1" customHeight="1" x14ac:dyDescent="0.25">
      <c r="P542" s="26"/>
    </row>
    <row r="543" spans="16:16" ht="16.5" hidden="1" customHeight="1" x14ac:dyDescent="0.25">
      <c r="P543" s="26"/>
    </row>
    <row r="544" spans="16:16" ht="16.5" hidden="1" customHeight="1" x14ac:dyDescent="0.25">
      <c r="P544" s="26"/>
    </row>
    <row r="545" spans="16:16" ht="16.5" hidden="1" customHeight="1" x14ac:dyDescent="0.25">
      <c r="P545" s="26"/>
    </row>
    <row r="546" spans="16:16" ht="16.5" hidden="1" customHeight="1" x14ac:dyDescent="0.25">
      <c r="P546" s="26"/>
    </row>
    <row r="547" spans="16:16" ht="16.5" hidden="1" customHeight="1" x14ac:dyDescent="0.25">
      <c r="P547" s="26"/>
    </row>
    <row r="548" spans="16:16" ht="16.5" hidden="1" customHeight="1" x14ac:dyDescent="0.25">
      <c r="P548" s="26"/>
    </row>
    <row r="549" spans="16:16" ht="16.5" hidden="1" customHeight="1" x14ac:dyDescent="0.25">
      <c r="P549" s="26"/>
    </row>
    <row r="550" spans="16:16" ht="16.5" hidden="1" customHeight="1" x14ac:dyDescent="0.25">
      <c r="P550" s="26"/>
    </row>
    <row r="551" spans="16:16" ht="16.5" hidden="1" customHeight="1" x14ac:dyDescent="0.25">
      <c r="P551" s="26"/>
    </row>
    <row r="552" spans="16:16" ht="16.5" hidden="1" customHeight="1" x14ac:dyDescent="0.25">
      <c r="P552" s="26"/>
    </row>
    <row r="553" spans="16:16" ht="16.5" hidden="1" customHeight="1" x14ac:dyDescent="0.25">
      <c r="P553" s="26"/>
    </row>
    <row r="554" spans="16:16" ht="16.5" hidden="1" customHeight="1" x14ac:dyDescent="0.25">
      <c r="P554" s="26"/>
    </row>
    <row r="555" spans="16:16" ht="16.5" hidden="1" customHeight="1" x14ac:dyDescent="0.25">
      <c r="P555" s="26"/>
    </row>
    <row r="556" spans="16:16" ht="16.5" hidden="1" customHeight="1" x14ac:dyDescent="0.25">
      <c r="P556" s="26"/>
    </row>
    <row r="557" spans="16:16" ht="16.5" hidden="1" customHeight="1" x14ac:dyDescent="0.25">
      <c r="P557" s="26"/>
    </row>
    <row r="558" spans="16:16" ht="16.5" hidden="1" customHeight="1" x14ac:dyDescent="0.25">
      <c r="P558" s="26"/>
    </row>
    <row r="559" spans="16:16" ht="16.5" hidden="1" customHeight="1" x14ac:dyDescent="0.25">
      <c r="P559" s="26"/>
    </row>
    <row r="560" spans="16:16" ht="16.5" hidden="1" customHeight="1" x14ac:dyDescent="0.25">
      <c r="P560" s="26"/>
    </row>
    <row r="561" spans="16:16" ht="16.5" hidden="1" customHeight="1" x14ac:dyDescent="0.25">
      <c r="P561" s="26"/>
    </row>
    <row r="562" spans="16:16" ht="16.5" hidden="1" customHeight="1" x14ac:dyDescent="0.25">
      <c r="P562" s="26"/>
    </row>
    <row r="563" spans="16:16" ht="16.5" hidden="1" customHeight="1" x14ac:dyDescent="0.25">
      <c r="P563" s="26"/>
    </row>
    <row r="564" spans="16:16" ht="16.5" hidden="1" customHeight="1" x14ac:dyDescent="0.25">
      <c r="P564" s="26"/>
    </row>
    <row r="565" spans="16:16" ht="16.5" hidden="1" customHeight="1" x14ac:dyDescent="0.25">
      <c r="P565" s="26"/>
    </row>
    <row r="566" spans="16:16" ht="16.5" hidden="1" customHeight="1" x14ac:dyDescent="0.25">
      <c r="P566" s="26"/>
    </row>
    <row r="567" spans="16:16" ht="16.5" hidden="1" customHeight="1" x14ac:dyDescent="0.25">
      <c r="P567" s="26"/>
    </row>
    <row r="568" spans="16:16" ht="16.5" hidden="1" customHeight="1" x14ac:dyDescent="0.25">
      <c r="P568" s="26"/>
    </row>
    <row r="569" spans="16:16" ht="16.5" hidden="1" customHeight="1" x14ac:dyDescent="0.25">
      <c r="P569" s="26"/>
    </row>
    <row r="570" spans="16:16" ht="16.5" hidden="1" customHeight="1" x14ac:dyDescent="0.25">
      <c r="P570" s="26"/>
    </row>
    <row r="571" spans="16:16" ht="16.5" hidden="1" customHeight="1" x14ac:dyDescent="0.25">
      <c r="P571" s="26"/>
    </row>
    <row r="572" spans="16:16" ht="16.5" hidden="1" customHeight="1" x14ac:dyDescent="0.25">
      <c r="P572" s="26"/>
    </row>
    <row r="573" spans="16:16" ht="16.5" hidden="1" customHeight="1" x14ac:dyDescent="0.25">
      <c r="P573" s="26"/>
    </row>
    <row r="574" spans="16:16" ht="16.5" hidden="1" customHeight="1" x14ac:dyDescent="0.25">
      <c r="P574" s="26"/>
    </row>
    <row r="575" spans="16:16" ht="16.5" hidden="1" customHeight="1" x14ac:dyDescent="0.25">
      <c r="P575" s="26"/>
    </row>
    <row r="576" spans="16:16" ht="16.5" hidden="1" customHeight="1" x14ac:dyDescent="0.25">
      <c r="P576" s="26"/>
    </row>
    <row r="577" spans="16:16" ht="16.5" hidden="1" customHeight="1" x14ac:dyDescent="0.25">
      <c r="P577" s="26"/>
    </row>
    <row r="578" spans="16:16" ht="16.5" hidden="1" customHeight="1" x14ac:dyDescent="0.25">
      <c r="P578" s="26"/>
    </row>
    <row r="579" spans="16:16" ht="16.5" hidden="1" customHeight="1" x14ac:dyDescent="0.25">
      <c r="P579" s="26"/>
    </row>
    <row r="580" spans="16:16" ht="16.5" hidden="1" customHeight="1" x14ac:dyDescent="0.25">
      <c r="P580" s="26"/>
    </row>
    <row r="581" spans="16:16" ht="16.5" hidden="1" customHeight="1" x14ac:dyDescent="0.25">
      <c r="P581" s="26"/>
    </row>
    <row r="582" spans="16:16" ht="16.5" hidden="1" customHeight="1" x14ac:dyDescent="0.25">
      <c r="P582" s="26"/>
    </row>
    <row r="583" spans="16:16" ht="16.5" hidden="1" customHeight="1" x14ac:dyDescent="0.25">
      <c r="P583" s="26"/>
    </row>
    <row r="584" spans="16:16" ht="16.5" hidden="1" customHeight="1" x14ac:dyDescent="0.25">
      <c r="P584" s="26"/>
    </row>
    <row r="585" spans="16:16" ht="16.5" hidden="1" customHeight="1" x14ac:dyDescent="0.25">
      <c r="P585" s="26"/>
    </row>
    <row r="586" spans="16:16" ht="16.5" hidden="1" customHeight="1" x14ac:dyDescent="0.25">
      <c r="P586" s="26"/>
    </row>
    <row r="587" spans="16:16" ht="16.5" hidden="1" customHeight="1" x14ac:dyDescent="0.25">
      <c r="P587" s="26"/>
    </row>
    <row r="588" spans="16:16" ht="16.5" hidden="1" customHeight="1" x14ac:dyDescent="0.25">
      <c r="P588" s="26"/>
    </row>
    <row r="589" spans="16:16" ht="16.5" hidden="1" customHeight="1" x14ac:dyDescent="0.25">
      <c r="P589" s="26"/>
    </row>
    <row r="590" spans="16:16" ht="16.5" hidden="1" customHeight="1" x14ac:dyDescent="0.25">
      <c r="P590" s="26"/>
    </row>
    <row r="591" spans="16:16" ht="16.5" hidden="1" customHeight="1" x14ac:dyDescent="0.25">
      <c r="P591" s="26"/>
    </row>
    <row r="592" spans="16:16" ht="16.5" hidden="1" customHeight="1" x14ac:dyDescent="0.25">
      <c r="P592" s="26"/>
    </row>
    <row r="593" spans="16:16" ht="16.5" hidden="1" customHeight="1" x14ac:dyDescent="0.25">
      <c r="P593" s="26"/>
    </row>
    <row r="594" spans="16:16" ht="16.5" hidden="1" customHeight="1" x14ac:dyDescent="0.25">
      <c r="P594" s="26"/>
    </row>
    <row r="595" spans="16:16" ht="16.5" hidden="1" customHeight="1" x14ac:dyDescent="0.25">
      <c r="P595" s="26"/>
    </row>
    <row r="596" spans="16:16" ht="16.5" hidden="1" customHeight="1" x14ac:dyDescent="0.25">
      <c r="P596" s="26"/>
    </row>
    <row r="597" spans="16:16" ht="16.5" hidden="1" customHeight="1" x14ac:dyDescent="0.25">
      <c r="P597" s="26"/>
    </row>
    <row r="598" spans="16:16" ht="16.5" hidden="1" customHeight="1" x14ac:dyDescent="0.25">
      <c r="P598" s="26"/>
    </row>
    <row r="599" spans="16:16" ht="16.5" hidden="1" customHeight="1" x14ac:dyDescent="0.25">
      <c r="P599" s="26"/>
    </row>
    <row r="600" spans="16:16" ht="16.5" hidden="1" customHeight="1" x14ac:dyDescent="0.25">
      <c r="P600" s="26"/>
    </row>
    <row r="601" spans="16:16" ht="16.5" hidden="1" customHeight="1" x14ac:dyDescent="0.25">
      <c r="P601" s="26"/>
    </row>
    <row r="602" spans="16:16" ht="16.5" hidden="1" customHeight="1" x14ac:dyDescent="0.25">
      <c r="P602" s="26"/>
    </row>
    <row r="603" spans="16:16" ht="16.5" hidden="1" customHeight="1" x14ac:dyDescent="0.25">
      <c r="P603" s="26"/>
    </row>
    <row r="604" spans="16:16" ht="16.5" hidden="1" customHeight="1" x14ac:dyDescent="0.25">
      <c r="P604" s="26"/>
    </row>
    <row r="605" spans="16:16" ht="16.5" hidden="1" customHeight="1" x14ac:dyDescent="0.25">
      <c r="P605" s="26"/>
    </row>
    <row r="606" spans="16:16" ht="16.5" hidden="1" customHeight="1" x14ac:dyDescent="0.25">
      <c r="P606" s="26"/>
    </row>
    <row r="607" spans="16:16" ht="16.5" hidden="1" customHeight="1" x14ac:dyDescent="0.25">
      <c r="P607" s="26"/>
    </row>
    <row r="608" spans="16:16" ht="16.5" hidden="1" customHeight="1" x14ac:dyDescent="0.25">
      <c r="P608" s="26"/>
    </row>
    <row r="609" spans="16:16" ht="16.5" hidden="1" customHeight="1" x14ac:dyDescent="0.25">
      <c r="P609" s="26"/>
    </row>
    <row r="610" spans="16:16" ht="16.5" hidden="1" customHeight="1" x14ac:dyDescent="0.25">
      <c r="P610" s="26"/>
    </row>
    <row r="611" spans="16:16" ht="16.5" hidden="1" customHeight="1" x14ac:dyDescent="0.25">
      <c r="P611" s="26"/>
    </row>
    <row r="612" spans="16:16" ht="16.5" hidden="1" customHeight="1" x14ac:dyDescent="0.25">
      <c r="P612" s="26"/>
    </row>
    <row r="613" spans="16:16" ht="16.5" hidden="1" customHeight="1" x14ac:dyDescent="0.25">
      <c r="P613" s="26"/>
    </row>
    <row r="614" spans="16:16" ht="16.5" hidden="1" customHeight="1" x14ac:dyDescent="0.25">
      <c r="P614" s="26"/>
    </row>
    <row r="615" spans="16:16" ht="16.5" hidden="1" customHeight="1" x14ac:dyDescent="0.25">
      <c r="P615" s="26"/>
    </row>
    <row r="616" spans="16:16" ht="16.5" hidden="1" customHeight="1" x14ac:dyDescent="0.25">
      <c r="P616" s="26"/>
    </row>
    <row r="617" spans="16:16" ht="16.5" hidden="1" customHeight="1" x14ac:dyDescent="0.25">
      <c r="P617" s="26"/>
    </row>
    <row r="618" spans="16:16" ht="16.5" hidden="1" customHeight="1" x14ac:dyDescent="0.25">
      <c r="P618" s="26"/>
    </row>
    <row r="619" spans="16:16" ht="16.5" hidden="1" customHeight="1" x14ac:dyDescent="0.25">
      <c r="P619" s="26"/>
    </row>
    <row r="620" spans="16:16" ht="16.5" hidden="1" customHeight="1" x14ac:dyDescent="0.25">
      <c r="P620" s="26"/>
    </row>
    <row r="621" spans="16:16" ht="16.5" hidden="1" customHeight="1" x14ac:dyDescent="0.25">
      <c r="P621" s="26"/>
    </row>
    <row r="622" spans="16:16" ht="16.5" hidden="1" customHeight="1" x14ac:dyDescent="0.25">
      <c r="P622" s="26"/>
    </row>
    <row r="623" spans="16:16" ht="16.5" hidden="1" customHeight="1" x14ac:dyDescent="0.25">
      <c r="P623" s="26"/>
    </row>
    <row r="624" spans="16:16" ht="16.5" hidden="1" customHeight="1" x14ac:dyDescent="0.25">
      <c r="P624" s="26"/>
    </row>
    <row r="625" spans="16:16" ht="16.5" hidden="1" customHeight="1" x14ac:dyDescent="0.25">
      <c r="P625" s="26"/>
    </row>
    <row r="626" spans="16:16" ht="16.5" hidden="1" customHeight="1" x14ac:dyDescent="0.25">
      <c r="P626" s="26"/>
    </row>
    <row r="627" spans="16:16" ht="16.5" hidden="1" customHeight="1" x14ac:dyDescent="0.25">
      <c r="P627" s="26"/>
    </row>
    <row r="628" spans="16:16" ht="16.5" hidden="1" customHeight="1" x14ac:dyDescent="0.25">
      <c r="P628" s="26"/>
    </row>
    <row r="629" spans="16:16" ht="16.5" hidden="1" customHeight="1" x14ac:dyDescent="0.25">
      <c r="P629" s="26"/>
    </row>
    <row r="630" spans="16:16" ht="16.5" hidden="1" customHeight="1" x14ac:dyDescent="0.25">
      <c r="P630" s="26"/>
    </row>
    <row r="631" spans="16:16" ht="16.5" hidden="1" customHeight="1" x14ac:dyDescent="0.25">
      <c r="P631" s="26"/>
    </row>
    <row r="632" spans="16:16" ht="16.5" hidden="1" customHeight="1" x14ac:dyDescent="0.25">
      <c r="P632" s="26"/>
    </row>
    <row r="633" spans="16:16" ht="16.5" hidden="1" customHeight="1" x14ac:dyDescent="0.25">
      <c r="P633" s="26"/>
    </row>
    <row r="634" spans="16:16" ht="16.5" hidden="1" customHeight="1" x14ac:dyDescent="0.25">
      <c r="P634" s="26"/>
    </row>
    <row r="635" spans="16:16" ht="16.5" hidden="1" customHeight="1" x14ac:dyDescent="0.25">
      <c r="P635" s="26"/>
    </row>
    <row r="636" spans="16:16" ht="16.5" hidden="1" customHeight="1" x14ac:dyDescent="0.25">
      <c r="P636" s="26"/>
    </row>
    <row r="637" spans="16:16" ht="16.5" hidden="1" customHeight="1" x14ac:dyDescent="0.25">
      <c r="P637" s="26"/>
    </row>
    <row r="638" spans="16:16" ht="16.5" hidden="1" customHeight="1" x14ac:dyDescent="0.25">
      <c r="P638" s="26"/>
    </row>
    <row r="639" spans="16:16" ht="16.5" hidden="1" customHeight="1" x14ac:dyDescent="0.25">
      <c r="P639" s="26"/>
    </row>
    <row r="640" spans="16:16" ht="16.5" hidden="1" customHeight="1" x14ac:dyDescent="0.25">
      <c r="P640" s="26"/>
    </row>
    <row r="641" spans="16:16" ht="16.5" hidden="1" customHeight="1" x14ac:dyDescent="0.25">
      <c r="P641" s="26"/>
    </row>
    <row r="642" spans="16:16" ht="16.5" hidden="1" customHeight="1" x14ac:dyDescent="0.25">
      <c r="P642" s="26"/>
    </row>
    <row r="643" spans="16:16" ht="16.5" hidden="1" customHeight="1" x14ac:dyDescent="0.25">
      <c r="P643" s="26"/>
    </row>
    <row r="644" spans="16:16" ht="16.5" hidden="1" customHeight="1" x14ac:dyDescent="0.25">
      <c r="P644" s="26"/>
    </row>
    <row r="645" spans="16:16" ht="16.5" hidden="1" customHeight="1" x14ac:dyDescent="0.25">
      <c r="P645" s="26"/>
    </row>
    <row r="646" spans="16:16" ht="16.5" hidden="1" customHeight="1" x14ac:dyDescent="0.25">
      <c r="P646" s="26"/>
    </row>
    <row r="647" spans="16:16" ht="16.5" hidden="1" customHeight="1" x14ac:dyDescent="0.25">
      <c r="P647" s="26"/>
    </row>
    <row r="648" spans="16:16" ht="16.5" hidden="1" customHeight="1" x14ac:dyDescent="0.25">
      <c r="P648" s="26"/>
    </row>
    <row r="649" spans="16:16" ht="16.5" hidden="1" customHeight="1" x14ac:dyDescent="0.25">
      <c r="P649" s="26"/>
    </row>
    <row r="650" spans="16:16" ht="16.5" hidden="1" customHeight="1" x14ac:dyDescent="0.25">
      <c r="P650" s="26"/>
    </row>
    <row r="651" spans="16:16" ht="16.5" hidden="1" customHeight="1" x14ac:dyDescent="0.25">
      <c r="P651" s="26"/>
    </row>
    <row r="652" spans="16:16" ht="16.5" hidden="1" customHeight="1" x14ac:dyDescent="0.25">
      <c r="P652" s="26"/>
    </row>
    <row r="653" spans="16:16" ht="16.5" hidden="1" customHeight="1" x14ac:dyDescent="0.25">
      <c r="P653" s="26"/>
    </row>
    <row r="654" spans="16:16" ht="16.5" hidden="1" customHeight="1" x14ac:dyDescent="0.25">
      <c r="P654" s="26"/>
    </row>
    <row r="655" spans="16:16" ht="16.5" hidden="1" customHeight="1" x14ac:dyDescent="0.25">
      <c r="P655" s="26"/>
    </row>
    <row r="656" spans="16:16" ht="16.5" hidden="1" customHeight="1" x14ac:dyDescent="0.25">
      <c r="P656" s="26"/>
    </row>
    <row r="657" spans="16:16" ht="16.5" hidden="1" customHeight="1" x14ac:dyDescent="0.25">
      <c r="P657" s="26"/>
    </row>
    <row r="658" spans="16:16" ht="16.5" hidden="1" customHeight="1" x14ac:dyDescent="0.25">
      <c r="P658" s="26"/>
    </row>
    <row r="659" spans="16:16" ht="16.5" hidden="1" customHeight="1" x14ac:dyDescent="0.25">
      <c r="P659" s="26"/>
    </row>
    <row r="660" spans="16:16" ht="16.5" hidden="1" customHeight="1" x14ac:dyDescent="0.25">
      <c r="P660" s="26"/>
    </row>
    <row r="661" spans="16:16" ht="16.5" hidden="1" customHeight="1" x14ac:dyDescent="0.25">
      <c r="P661" s="26"/>
    </row>
    <row r="662" spans="16:16" ht="16.5" hidden="1" customHeight="1" x14ac:dyDescent="0.25">
      <c r="P662" s="26"/>
    </row>
    <row r="663" spans="16:16" ht="16.5" hidden="1" customHeight="1" x14ac:dyDescent="0.25">
      <c r="P663" s="26"/>
    </row>
    <row r="664" spans="16:16" ht="16.5" hidden="1" customHeight="1" x14ac:dyDescent="0.25">
      <c r="P664" s="26"/>
    </row>
    <row r="665" spans="16:16" ht="16.5" hidden="1" customHeight="1" x14ac:dyDescent="0.25">
      <c r="P665" s="26"/>
    </row>
    <row r="666" spans="16:16" ht="16.5" hidden="1" customHeight="1" x14ac:dyDescent="0.25">
      <c r="P666" s="26"/>
    </row>
    <row r="667" spans="16:16" ht="16.5" hidden="1" customHeight="1" x14ac:dyDescent="0.25">
      <c r="P667" s="26"/>
    </row>
    <row r="668" spans="16:16" ht="16.5" hidden="1" customHeight="1" x14ac:dyDescent="0.25">
      <c r="P668" s="26"/>
    </row>
    <row r="669" spans="16:16" ht="16.5" hidden="1" customHeight="1" x14ac:dyDescent="0.25">
      <c r="P669" s="26"/>
    </row>
    <row r="670" spans="16:16" ht="16.5" hidden="1" customHeight="1" x14ac:dyDescent="0.25">
      <c r="P670" s="26"/>
    </row>
    <row r="671" spans="16:16" ht="16.5" hidden="1" customHeight="1" x14ac:dyDescent="0.25">
      <c r="P671" s="26"/>
    </row>
    <row r="672" spans="16:16" ht="16.5" hidden="1" customHeight="1" x14ac:dyDescent="0.25">
      <c r="P672" s="26"/>
    </row>
    <row r="673" spans="16:16" ht="16.5" hidden="1" customHeight="1" x14ac:dyDescent="0.25">
      <c r="P673" s="26"/>
    </row>
    <row r="674" spans="16:16" ht="16.5" hidden="1" customHeight="1" x14ac:dyDescent="0.25">
      <c r="P674" s="26"/>
    </row>
    <row r="675" spans="16:16" ht="16.5" hidden="1" customHeight="1" x14ac:dyDescent="0.25">
      <c r="P675" s="26"/>
    </row>
    <row r="676" spans="16:16" ht="16.5" hidden="1" customHeight="1" x14ac:dyDescent="0.25">
      <c r="P676" s="26"/>
    </row>
    <row r="677" spans="16:16" ht="16.5" hidden="1" customHeight="1" x14ac:dyDescent="0.25">
      <c r="P677" s="26"/>
    </row>
    <row r="678" spans="16:16" ht="16.5" hidden="1" customHeight="1" x14ac:dyDescent="0.25">
      <c r="P678" s="26"/>
    </row>
    <row r="679" spans="16:16" ht="16.5" hidden="1" customHeight="1" x14ac:dyDescent="0.25">
      <c r="P679" s="26"/>
    </row>
    <row r="680" spans="16:16" ht="16.5" hidden="1" customHeight="1" x14ac:dyDescent="0.25">
      <c r="P680" s="26"/>
    </row>
    <row r="681" spans="16:16" ht="16.5" hidden="1" customHeight="1" x14ac:dyDescent="0.25">
      <c r="P681" s="26"/>
    </row>
    <row r="682" spans="16:16" ht="16.5" hidden="1" customHeight="1" x14ac:dyDescent="0.25">
      <c r="P682" s="26"/>
    </row>
    <row r="683" spans="16:16" ht="16.5" hidden="1" customHeight="1" x14ac:dyDescent="0.25">
      <c r="P683" s="26"/>
    </row>
    <row r="684" spans="16:16" ht="16.5" hidden="1" customHeight="1" x14ac:dyDescent="0.25">
      <c r="P684" s="26"/>
    </row>
    <row r="685" spans="16:16" ht="16.5" hidden="1" customHeight="1" x14ac:dyDescent="0.25">
      <c r="P685" s="26"/>
    </row>
    <row r="686" spans="16:16" ht="16.5" hidden="1" customHeight="1" x14ac:dyDescent="0.25">
      <c r="P686" s="26"/>
    </row>
    <row r="687" spans="16:16" ht="16.5" hidden="1" customHeight="1" x14ac:dyDescent="0.25">
      <c r="P687" s="26"/>
    </row>
    <row r="688" spans="16:16" ht="16.5" hidden="1" customHeight="1" x14ac:dyDescent="0.25">
      <c r="P688" s="26"/>
    </row>
    <row r="689" spans="16:16" ht="16.5" hidden="1" customHeight="1" x14ac:dyDescent="0.25">
      <c r="P689" s="26"/>
    </row>
    <row r="690" spans="16:16" ht="16.5" hidden="1" customHeight="1" x14ac:dyDescent="0.25">
      <c r="P690" s="26"/>
    </row>
    <row r="691" spans="16:16" ht="16.5" hidden="1" customHeight="1" x14ac:dyDescent="0.25">
      <c r="P691" s="26"/>
    </row>
    <row r="692" spans="16:16" ht="16.5" hidden="1" customHeight="1" x14ac:dyDescent="0.25">
      <c r="P692" s="26"/>
    </row>
    <row r="693" spans="16:16" ht="16.5" hidden="1" customHeight="1" x14ac:dyDescent="0.25">
      <c r="P693" s="26"/>
    </row>
    <row r="694" spans="16:16" ht="16.5" hidden="1" customHeight="1" x14ac:dyDescent="0.25">
      <c r="P694" s="26"/>
    </row>
    <row r="695" spans="16:16" ht="16.5" hidden="1" customHeight="1" x14ac:dyDescent="0.25">
      <c r="P695" s="26"/>
    </row>
    <row r="696" spans="16:16" ht="16.5" hidden="1" customHeight="1" x14ac:dyDescent="0.25">
      <c r="P696" s="26"/>
    </row>
    <row r="697" spans="16:16" ht="16.5" hidden="1" customHeight="1" x14ac:dyDescent="0.25">
      <c r="P697" s="26"/>
    </row>
    <row r="698" spans="16:16" ht="16.5" hidden="1" customHeight="1" x14ac:dyDescent="0.25">
      <c r="P698" s="26"/>
    </row>
    <row r="699" spans="16:16" ht="16.5" hidden="1" customHeight="1" x14ac:dyDescent="0.25">
      <c r="P699" s="26"/>
    </row>
    <row r="700" spans="16:16" ht="16.5" hidden="1" customHeight="1" x14ac:dyDescent="0.25">
      <c r="P700" s="26"/>
    </row>
    <row r="701" spans="16:16" ht="16.5" hidden="1" customHeight="1" x14ac:dyDescent="0.25">
      <c r="P701" s="26"/>
    </row>
    <row r="702" spans="16:16" ht="16.5" hidden="1" customHeight="1" x14ac:dyDescent="0.25">
      <c r="P702" s="26"/>
    </row>
    <row r="703" spans="16:16" ht="16.5" hidden="1" customHeight="1" x14ac:dyDescent="0.25">
      <c r="P703" s="26"/>
    </row>
    <row r="704" spans="16:16" ht="16.5" hidden="1" customHeight="1" x14ac:dyDescent="0.25">
      <c r="P704" s="26"/>
    </row>
    <row r="705" spans="16:16" ht="16.5" hidden="1" customHeight="1" x14ac:dyDescent="0.25">
      <c r="P705" s="26"/>
    </row>
    <row r="706" spans="16:16" ht="16.5" hidden="1" customHeight="1" x14ac:dyDescent="0.25">
      <c r="P706" s="26"/>
    </row>
    <row r="707" spans="16:16" ht="16.5" hidden="1" customHeight="1" x14ac:dyDescent="0.25">
      <c r="P707" s="26"/>
    </row>
    <row r="708" spans="16:16" ht="16.5" hidden="1" customHeight="1" x14ac:dyDescent="0.25">
      <c r="P708" s="26"/>
    </row>
    <row r="709" spans="16:16" ht="16.5" hidden="1" customHeight="1" x14ac:dyDescent="0.25">
      <c r="P709" s="26"/>
    </row>
    <row r="710" spans="16:16" ht="16.5" hidden="1" customHeight="1" x14ac:dyDescent="0.25">
      <c r="P710" s="26"/>
    </row>
    <row r="711" spans="16:16" ht="16.5" hidden="1" customHeight="1" x14ac:dyDescent="0.25">
      <c r="P711" s="26"/>
    </row>
    <row r="712" spans="16:16" ht="16.5" hidden="1" customHeight="1" x14ac:dyDescent="0.25">
      <c r="P712" s="26"/>
    </row>
    <row r="713" spans="16:16" ht="16.5" hidden="1" customHeight="1" x14ac:dyDescent="0.25">
      <c r="P713" s="26"/>
    </row>
    <row r="714" spans="16:16" ht="16.5" hidden="1" customHeight="1" x14ac:dyDescent="0.25">
      <c r="P714" s="26"/>
    </row>
    <row r="715" spans="16:16" ht="16.5" hidden="1" customHeight="1" x14ac:dyDescent="0.25">
      <c r="P715" s="26"/>
    </row>
    <row r="716" spans="16:16" ht="16.5" hidden="1" customHeight="1" x14ac:dyDescent="0.25">
      <c r="P716" s="26"/>
    </row>
    <row r="717" spans="16:16" ht="16.5" hidden="1" customHeight="1" x14ac:dyDescent="0.25">
      <c r="P717" s="26"/>
    </row>
    <row r="718" spans="16:16" ht="16.5" hidden="1" customHeight="1" x14ac:dyDescent="0.25">
      <c r="P718" s="26"/>
    </row>
    <row r="719" spans="16:16" ht="16.5" hidden="1" customHeight="1" x14ac:dyDescent="0.25">
      <c r="P719" s="26"/>
    </row>
    <row r="720" spans="16:16" ht="16.5" hidden="1" customHeight="1" x14ac:dyDescent="0.25">
      <c r="P720" s="26"/>
    </row>
    <row r="721" spans="16:16" ht="16.5" hidden="1" customHeight="1" x14ac:dyDescent="0.25">
      <c r="P721" s="26"/>
    </row>
    <row r="722" spans="16:16" ht="16.5" hidden="1" customHeight="1" x14ac:dyDescent="0.25">
      <c r="P722" s="26"/>
    </row>
    <row r="723" spans="16:16" ht="16.5" hidden="1" customHeight="1" x14ac:dyDescent="0.25">
      <c r="P723" s="26"/>
    </row>
    <row r="724" spans="16:16" ht="16.5" hidden="1" customHeight="1" x14ac:dyDescent="0.25">
      <c r="P724" s="26"/>
    </row>
    <row r="725" spans="16:16" ht="16.5" hidden="1" customHeight="1" x14ac:dyDescent="0.25">
      <c r="P725" s="26"/>
    </row>
    <row r="726" spans="16:16" ht="16.5" hidden="1" customHeight="1" x14ac:dyDescent="0.25">
      <c r="P726" s="26"/>
    </row>
    <row r="727" spans="16:16" ht="16.5" hidden="1" customHeight="1" x14ac:dyDescent="0.25">
      <c r="P727" s="26"/>
    </row>
    <row r="728" spans="16:16" ht="16.5" hidden="1" customHeight="1" x14ac:dyDescent="0.25">
      <c r="P728" s="26"/>
    </row>
    <row r="729" spans="16:16" ht="16.5" hidden="1" customHeight="1" x14ac:dyDescent="0.25">
      <c r="P729" s="26"/>
    </row>
    <row r="730" spans="16:16" ht="16.5" hidden="1" customHeight="1" x14ac:dyDescent="0.25">
      <c r="P730" s="26"/>
    </row>
    <row r="731" spans="16:16" ht="16.5" hidden="1" customHeight="1" x14ac:dyDescent="0.25">
      <c r="P731" s="26"/>
    </row>
    <row r="732" spans="16:16" ht="16.5" hidden="1" customHeight="1" x14ac:dyDescent="0.25">
      <c r="P732" s="26"/>
    </row>
    <row r="733" spans="16:16" ht="16.5" hidden="1" customHeight="1" x14ac:dyDescent="0.25">
      <c r="P733" s="26"/>
    </row>
    <row r="734" spans="16:16" ht="16.5" hidden="1" customHeight="1" x14ac:dyDescent="0.25">
      <c r="P734" s="26"/>
    </row>
    <row r="735" spans="16:16" ht="16.5" hidden="1" customHeight="1" x14ac:dyDescent="0.25">
      <c r="P735" s="26"/>
    </row>
    <row r="736" spans="16:16" ht="16.5" hidden="1" customHeight="1" x14ac:dyDescent="0.25">
      <c r="P736" s="26"/>
    </row>
    <row r="737" spans="16:16" ht="16.5" hidden="1" customHeight="1" x14ac:dyDescent="0.25">
      <c r="P737" s="26"/>
    </row>
    <row r="738" spans="16:16" ht="16.5" hidden="1" customHeight="1" x14ac:dyDescent="0.25">
      <c r="P738" s="26"/>
    </row>
    <row r="739" spans="16:16" ht="16.5" hidden="1" customHeight="1" x14ac:dyDescent="0.25">
      <c r="P739" s="26"/>
    </row>
    <row r="740" spans="16:16" ht="16.5" hidden="1" customHeight="1" x14ac:dyDescent="0.25">
      <c r="P740" s="26"/>
    </row>
    <row r="741" spans="16:16" ht="16.5" hidden="1" customHeight="1" x14ac:dyDescent="0.25">
      <c r="P741" s="26"/>
    </row>
    <row r="742" spans="16:16" ht="16.5" hidden="1" customHeight="1" x14ac:dyDescent="0.25">
      <c r="P742" s="26"/>
    </row>
    <row r="743" spans="16:16" ht="16.5" hidden="1" customHeight="1" x14ac:dyDescent="0.25">
      <c r="P743" s="26"/>
    </row>
    <row r="744" spans="16:16" ht="16.5" hidden="1" customHeight="1" x14ac:dyDescent="0.25">
      <c r="P744" s="26"/>
    </row>
    <row r="745" spans="16:16" ht="16.5" hidden="1" customHeight="1" x14ac:dyDescent="0.25">
      <c r="P745" s="26"/>
    </row>
    <row r="746" spans="16:16" ht="16.5" hidden="1" customHeight="1" x14ac:dyDescent="0.25">
      <c r="P746" s="26"/>
    </row>
    <row r="747" spans="16:16" ht="16.5" hidden="1" customHeight="1" x14ac:dyDescent="0.25">
      <c r="P747" s="26"/>
    </row>
  </sheetData>
  <sortState xmlns:xlrd2="http://schemas.microsoft.com/office/spreadsheetml/2017/richdata2" ref="S359:T408">
    <sortCondition ref="S359"/>
  </sortState>
  <mergeCells count="83">
    <mergeCell ref="J315:K315"/>
    <mergeCell ref="L315:M315"/>
    <mergeCell ref="N315:O315"/>
    <mergeCell ref="B315:B316"/>
    <mergeCell ref="C315:C316"/>
    <mergeCell ref="D315:E315"/>
    <mergeCell ref="F315:G315"/>
    <mergeCell ref="H315:I315"/>
    <mergeCell ref="J229:K229"/>
    <mergeCell ref="L229:M229"/>
    <mergeCell ref="N229:O229"/>
    <mergeCell ref="B272:B273"/>
    <mergeCell ref="C272:C273"/>
    <mergeCell ref="D272:E272"/>
    <mergeCell ref="F272:G272"/>
    <mergeCell ref="H272:I272"/>
    <mergeCell ref="J272:K272"/>
    <mergeCell ref="L272:M272"/>
    <mergeCell ref="N272:O272"/>
    <mergeCell ref="B229:B230"/>
    <mergeCell ref="C229:C230"/>
    <mergeCell ref="D229:E229"/>
    <mergeCell ref="F229:G229"/>
    <mergeCell ref="H229:I229"/>
    <mergeCell ref="L186:M186"/>
    <mergeCell ref="N186:O186"/>
    <mergeCell ref="B143:B144"/>
    <mergeCell ref="C143:C144"/>
    <mergeCell ref="D143:E143"/>
    <mergeCell ref="F143:G143"/>
    <mergeCell ref="H143:I143"/>
    <mergeCell ref="C186:C187"/>
    <mergeCell ref="D186:E186"/>
    <mergeCell ref="F186:G186"/>
    <mergeCell ref="H186:I186"/>
    <mergeCell ref="J186:K186"/>
    <mergeCell ref="J100:K100"/>
    <mergeCell ref="L100:M100"/>
    <mergeCell ref="N100:O100"/>
    <mergeCell ref="J143:K143"/>
    <mergeCell ref="L143:M143"/>
    <mergeCell ref="N143:O143"/>
    <mergeCell ref="L57:M57"/>
    <mergeCell ref="N57:O57"/>
    <mergeCell ref="B57:B58"/>
    <mergeCell ref="C57:C58"/>
    <mergeCell ref="D57:E57"/>
    <mergeCell ref="F57:G57"/>
    <mergeCell ref="H57:I57"/>
    <mergeCell ref="J57:K57"/>
    <mergeCell ref="L14:M14"/>
    <mergeCell ref="N14:O14"/>
    <mergeCell ref="B14:B15"/>
    <mergeCell ref="C14:C15"/>
    <mergeCell ref="D14:E14"/>
    <mergeCell ref="F14:G14"/>
    <mergeCell ref="H14:I14"/>
    <mergeCell ref="J14:K14"/>
    <mergeCell ref="A353:B353"/>
    <mergeCell ref="A310:B310"/>
    <mergeCell ref="A267:B267"/>
    <mergeCell ref="A224:B224"/>
    <mergeCell ref="A181:B181"/>
    <mergeCell ref="A186:A187"/>
    <mergeCell ref="A229:A230"/>
    <mergeCell ref="A272:A273"/>
    <mergeCell ref="B186:B187"/>
    <mergeCell ref="A3:H3"/>
    <mergeCell ref="A2:H2"/>
    <mergeCell ref="A1:H1"/>
    <mergeCell ref="A315:A316"/>
    <mergeCell ref="A52:B52"/>
    <mergeCell ref="A138:B138"/>
    <mergeCell ref="A95:B95"/>
    <mergeCell ref="A100:A101"/>
    <mergeCell ref="A143:A144"/>
    <mergeCell ref="B100:B101"/>
    <mergeCell ref="A14:A15"/>
    <mergeCell ref="A57:A58"/>
    <mergeCell ref="C100:C101"/>
    <mergeCell ref="D100:E100"/>
    <mergeCell ref="F100:G100"/>
    <mergeCell ref="H100:I100"/>
  </mergeCells>
  <dataValidations count="5">
    <dataValidation type="whole" allowBlank="1" showInputMessage="1" showErrorMessage="1" error="No. of account has to be in whole number" sqref="G59:G94 L7:L1048576 D10:D1048576 O59:O94 E59:E94 G102:G137 K59:K94 M59:M94 O102:O137 E102:E137 G145:G180 K102:K137 M102:M137 O145:O180 E145:E180 G188:G223 K145:K180 M145:M180 O188:O223 E188:E223 G231:G266 K188:K223 M188:M223 O231:O266 E231:E266 G274:G309 K231:K266 M231:M266 O274:O309 E274:E309 G317:G352 K274:K309 M274:M309 E317:E352 O317:O352 K317:K352 M317:M352 O16:O52 E16:E52 G16:I52 K16:K52 M16:M52 F10:F1048576 J7:J1048576 N7:N1048576" xr:uid="{00000000-0002-0000-0100-000000000000}">
      <formula1>0</formula1>
      <formula2>99999999999</formula2>
    </dataValidation>
    <dataValidation type="list" allowBlank="1" showInputMessage="1" showErrorMessage="1" error="No. of account has to be in whole number" sqref="F9" xr:uid="{00000000-0002-0000-0100-000001000000}">
      <formula1>"2015,2016,2017,2018,2019,2020,2021,2022,2023,2024"</formula1>
    </dataValidation>
    <dataValidation type="list" allowBlank="1" showInputMessage="1" showErrorMessage="1" error="No. of account has to be in whole number" sqref="F7" xr:uid="{00000000-0002-0000-0100-000002000000}">
      <formula1>$S$358:$S$408</formula1>
    </dataValidation>
    <dataValidation allowBlank="1" showInputMessage="1" showErrorMessage="1" error="No. of account has to be in whole number" sqref="D7:E9 F8" xr:uid="{00000000-0002-0000-0100-000003000000}"/>
    <dataValidation type="whole" allowBlank="1" showInputMessage="1" showErrorMessage="1" sqref="O13" xr:uid="{323EDED1-D0C8-4E63-BFA7-620695179F51}">
      <formula1>1</formula1>
      <formula2>10</formula2>
    </dataValidation>
  </dataValidation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Author</vt:lpstr>
      <vt:lpstr>Workhere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CDBMS, 06</dc:creator>
  <cp:lastModifiedBy>RBIWebsite Support, Aniket</cp:lastModifiedBy>
  <dcterms:created xsi:type="dcterms:W3CDTF">2014-09-23T09:02:26Z</dcterms:created>
  <dcterms:modified xsi:type="dcterms:W3CDTF">2026-02-02T07:26:11Z</dcterms:modified>
  <cp:contentStatus/>
</cp:coreProperties>
</file>