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0490" windowHeight="7755" activeTab="0"/>
  </bookViews>
  <sheets>
    <sheet name="Survey_Schedule_Part-A" sheetId="1" r:id="rId1"/>
    <sheet name="Survey_Schedule_Part-B" sheetId="2" state="veryHidden" r:id="rId2"/>
    <sheet name="Survey_Schedule_Part-C_D" sheetId="3" state="veryHidden" r:id="rId3"/>
    <sheet name="Technical_Instruction" sheetId="4" r:id="rId4"/>
    <sheet name="Instructions" sheetId="5" r:id="rId5"/>
    <sheet name="Survey-Objectives" sheetId="6" r:id="rId6"/>
    <sheet name="Contact Persons" sheetId="7" r:id="rId7"/>
  </sheets>
  <externalReferences>
    <externalReference r:id="rId10"/>
  </externalReferences>
  <definedNames>
    <definedName name="_xlfn.NUMBERVALUE" hidden="1">#NAME?</definedName>
    <definedName name="COUNTRY_NAME">'[1]Sheet1'!$A$1:$A$234</definedName>
    <definedName name="Organisation_type">'[1]Sheet3'!$A$1:$A$6</definedName>
  </definedNames>
  <calcPr fullCalcOnLoad="1"/>
</workbook>
</file>

<file path=xl/sharedStrings.xml><?xml version="1.0" encoding="utf-8"?>
<sst xmlns="http://schemas.openxmlformats.org/spreadsheetml/2006/main" count="622" uniqueCount="505">
  <si>
    <t>i.</t>
  </si>
  <si>
    <t>ii.</t>
  </si>
  <si>
    <t>iii.</t>
  </si>
  <si>
    <t>iv.</t>
  </si>
  <si>
    <t>v.</t>
  </si>
  <si>
    <t>vi.</t>
  </si>
  <si>
    <t>vii.</t>
  </si>
  <si>
    <t>viii.</t>
  </si>
  <si>
    <t>ix.</t>
  </si>
  <si>
    <t>x.</t>
  </si>
  <si>
    <t>xi.</t>
  </si>
  <si>
    <t>xii.</t>
  </si>
  <si>
    <t>xiii.</t>
  </si>
  <si>
    <t>SINGAPORE</t>
  </si>
  <si>
    <t>SOLOMON ISLANDS</t>
  </si>
  <si>
    <t>SOUTH AFRICA</t>
  </si>
  <si>
    <t>SPAIN</t>
  </si>
  <si>
    <t>SRI LANKA</t>
  </si>
  <si>
    <t>ST. HELENA</t>
  </si>
  <si>
    <t>ST. KITTS AND NEVIS</t>
  </si>
  <si>
    <t>ST. LUCIA</t>
  </si>
  <si>
    <t>ST. VINCENT &amp; GRENADINES</t>
  </si>
  <si>
    <t>SUDAN</t>
  </si>
  <si>
    <t>Select</t>
  </si>
  <si>
    <t>a.</t>
  </si>
  <si>
    <t>b.</t>
  </si>
  <si>
    <t>Invoice Value (in Rupees)</t>
  </si>
  <si>
    <t>xiv.</t>
  </si>
  <si>
    <t>xv.</t>
  </si>
  <si>
    <t>xvi.</t>
  </si>
  <si>
    <t>xvii</t>
  </si>
  <si>
    <t>viii</t>
  </si>
  <si>
    <t>SELECT COUNTRY</t>
  </si>
  <si>
    <t>AFGHANISTAN</t>
  </si>
  <si>
    <t>Private Limited Company</t>
  </si>
  <si>
    <t>Public Limited Company</t>
  </si>
  <si>
    <t>ALGERIA</t>
  </si>
  <si>
    <t>Government</t>
  </si>
  <si>
    <t>ANDORA</t>
  </si>
  <si>
    <t>Non-profit Organisation</t>
  </si>
  <si>
    <t>ANGOLA</t>
  </si>
  <si>
    <t>Any Other</t>
  </si>
  <si>
    <t>ARGENTINA</t>
  </si>
  <si>
    <t>ARMENIA</t>
  </si>
  <si>
    <t>ARUBA</t>
  </si>
  <si>
    <t>AUSTRALIA</t>
  </si>
  <si>
    <t>AUSTRIA</t>
  </si>
  <si>
    <t>ASIAN CLEARING UNION</t>
  </si>
  <si>
    <t>AZARBAIJAN</t>
  </si>
  <si>
    <t>BAHRAIN</t>
  </si>
  <si>
    <t>BARBADOS</t>
  </si>
  <si>
    <t>BELGIUM</t>
  </si>
  <si>
    <t>BELIZE</t>
  </si>
  <si>
    <t>BENIN</t>
  </si>
  <si>
    <t>BERMUDA</t>
  </si>
  <si>
    <t>BHUTAN</t>
  </si>
  <si>
    <t>BOTSWANA</t>
  </si>
  <si>
    <t>BRAZIL</t>
  </si>
  <si>
    <t>BRUNEI</t>
  </si>
  <si>
    <t>BULGARIA</t>
  </si>
  <si>
    <t>BURUNDI</t>
  </si>
  <si>
    <t>BELARUS</t>
  </si>
  <si>
    <t>BOSNIA-HERZEGOVINA</t>
  </si>
  <si>
    <t>BURKINA FASO</t>
  </si>
  <si>
    <t>CANADA</t>
  </si>
  <si>
    <t>CAYMAN ISLANDS</t>
  </si>
  <si>
    <t>CHILE</t>
  </si>
  <si>
    <t>COLOMBIA</t>
  </si>
  <si>
    <t>CONGO</t>
  </si>
  <si>
    <t>COOK ISLANDS</t>
  </si>
  <si>
    <t>COSTA RICA</t>
  </si>
  <si>
    <t>CUBA</t>
  </si>
  <si>
    <t>CYPRUS</t>
  </si>
  <si>
    <t>CAMEROON REPUBLIC</t>
  </si>
  <si>
    <t>CAPE VERDE</t>
  </si>
  <si>
    <t>CENTRAL AFRICAN REPUBLIC</t>
  </si>
  <si>
    <t>CHAD</t>
  </si>
  <si>
    <t>COMBODIA</t>
  </si>
  <si>
    <t>COTE D'IVOIRE</t>
  </si>
  <si>
    <t>CROATIA</t>
  </si>
  <si>
    <t>CZECH REPUBLIC</t>
  </si>
  <si>
    <t>DENMARK</t>
  </si>
  <si>
    <t>DOMINICA</t>
  </si>
  <si>
    <t>EAST TIMOR</t>
  </si>
  <si>
    <t>ECUADOR</t>
  </si>
  <si>
    <t>EGYPT</t>
  </si>
  <si>
    <t>EL SALVADOR</t>
  </si>
  <si>
    <t>EQUATORIAL GUINEA</t>
  </si>
  <si>
    <t>ESTONIA</t>
  </si>
  <si>
    <t>ETHIOPIA</t>
  </si>
  <si>
    <t>EUROPEAN MONETARY SYSTEM</t>
  </si>
  <si>
    <t>EUROPEAN UNION</t>
  </si>
  <si>
    <t>FALKLAND ISLANDS</t>
  </si>
  <si>
    <t>FINLAND</t>
  </si>
  <si>
    <t>FRANCE</t>
  </si>
  <si>
    <t>FRENCH GUIANA</t>
  </si>
  <si>
    <t>FRENCH POLYNESIA</t>
  </si>
  <si>
    <t>GUINEA-BISSAU</t>
  </si>
  <si>
    <t>GABON</t>
  </si>
  <si>
    <t>GAMBIA</t>
  </si>
  <si>
    <t>GEORGIA</t>
  </si>
  <si>
    <t>GERMANY</t>
  </si>
  <si>
    <t>GHANA</t>
  </si>
  <si>
    <t>GIBRALTAR</t>
  </si>
  <si>
    <t>GREECE</t>
  </si>
  <si>
    <t>GREENLAND</t>
  </si>
  <si>
    <t>GRENADA</t>
  </si>
  <si>
    <t>GUADELOUPE</t>
  </si>
  <si>
    <t>GUAM</t>
  </si>
  <si>
    <t>GUATEMALA</t>
  </si>
  <si>
    <t>GUERNSEY</t>
  </si>
  <si>
    <t>GUYANA</t>
  </si>
  <si>
    <t>HAITI</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</si>
  <si>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</si>
  <si>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</si>
  <si>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</si>
  <si>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</si>
  <si>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</si>
  <si>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</si>
  <si>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</si>
  <si>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</si>
  <si>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</si>
  <si>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</si>
  <si>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</si>
  <si>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</si>
  <si>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</si>
  <si>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</si>
  <si>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</si>
  <si>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</si>
  <si>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</si>
  <si>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KIRIBATI</t>
  </si>
  <si>
    <t>KENYA</t>
  </si>
  <si>
    <t>KUWAIT</t>
  </si>
  <si>
    <t>KYRGYZSTAN</t>
  </si>
  <si>
    <t>LATVIA</t>
  </si>
  <si>
    <t>LEBANON</t>
  </si>
  <si>
    <t>LESOTHO</t>
  </si>
  <si>
    <t>LIBERIA</t>
  </si>
  <si>
    <t>LIBYA</t>
  </si>
  <si>
    <t>LIECHTENSTEIN</t>
  </si>
  <si>
    <t>LITHUANIA</t>
  </si>
  <si>
    <t>LUXEMBOURG</t>
  </si>
  <si>
    <t>MALDIVES</t>
  </si>
  <si>
    <t>MARTINIQUE</t>
  </si>
  <si>
    <t>MACEDONIA</t>
  </si>
  <si>
    <t>MALAWI</t>
  </si>
  <si>
    <t>MALAYSIA</t>
  </si>
  <si>
    <t>MALI</t>
  </si>
  <si>
    <t>MALTA</t>
  </si>
  <si>
    <t>MARSHALL ISLANDS</t>
  </si>
  <si>
    <t>MAURITANIA</t>
  </si>
  <si>
    <t>MAURITIUS</t>
  </si>
  <si>
    <t>MEXICO</t>
  </si>
  <si>
    <t>MOLDOVA</t>
  </si>
  <si>
    <t>MONACO</t>
  </si>
  <si>
    <t>MONTSERRAT</t>
  </si>
  <si>
    <t>MOROCCO</t>
  </si>
  <si>
    <t>MOZAMBIQUE</t>
  </si>
  <si>
    <t>MYANMAR</t>
  </si>
  <si>
    <t>NAURU</t>
  </si>
  <si>
    <t>NAMIBIA</t>
  </si>
  <si>
    <t>NEPAL</t>
  </si>
  <si>
    <t>NETHERLANDS</t>
  </si>
  <si>
    <t>NETHERLANDS ANTILLES</t>
  </si>
  <si>
    <t>NEW CALEDONIA</t>
  </si>
  <si>
    <t>NEW ZEALAND</t>
  </si>
  <si>
    <t>NICARAGUA</t>
  </si>
  <si>
    <t>NIGER</t>
  </si>
  <si>
    <t>NIGERIA</t>
  </si>
  <si>
    <t>NO SPECIFIC COUNTRY</t>
  </si>
  <si>
    <t>NORWAY</t>
  </si>
  <si>
    <t>PAPUA NEW GUINEA</t>
  </si>
  <si>
    <t>PAKISTAN</t>
  </si>
  <si>
    <t>PALAU</t>
  </si>
  <si>
    <t>PANAMA</t>
  </si>
  <si>
    <t>PARAGUAY</t>
  </si>
  <si>
    <t>PERU</t>
  </si>
  <si>
    <t>PHILIPPINES</t>
  </si>
  <si>
    <t>POLAND</t>
  </si>
  <si>
    <t>PORTUGAL</t>
  </si>
  <si>
    <t>PUERTO RICO</t>
  </si>
  <si>
    <t>ROMANIA</t>
  </si>
  <si>
    <t>RWANDA</t>
  </si>
  <si>
    <t>SAN TOME AND PRINCIPE</t>
  </si>
  <si>
    <t>SAUDI ARABIA</t>
  </si>
  <si>
    <t>SENEGAL</t>
  </si>
  <si>
    <t>SEYCHELLES</t>
  </si>
  <si>
    <t>SIERRA LEONE</t>
  </si>
  <si>
    <t>SLOVENIA</t>
  </si>
  <si>
    <t>SWAZILAND</t>
  </si>
  <si>
    <t>SWEDEN</t>
  </si>
  <si>
    <t>SWITZERLAND</t>
  </si>
  <si>
    <t>TAIWAN</t>
  </si>
  <si>
    <t>TURKS AND CAICOS ISLANDS</t>
  </si>
  <si>
    <t>TAJIKSTAN</t>
  </si>
  <si>
    <t>TANZANIA</t>
  </si>
  <si>
    <t>THAILAND</t>
  </si>
  <si>
    <t>TOGO REPUBLIC</t>
  </si>
  <si>
    <t>TUNISIA</t>
  </si>
  <si>
    <t>TURKEY</t>
  </si>
  <si>
    <t>TURKMENISTAN</t>
  </si>
  <si>
    <t>UGANDA</t>
  </si>
  <si>
    <t>UKRAINE</t>
  </si>
  <si>
    <t>UNITED ARAB EMIRATES</t>
  </si>
  <si>
    <t>UNITED KINGDOM</t>
  </si>
  <si>
    <t>URUGUAY</t>
  </si>
  <si>
    <t>UZBEKISTAN</t>
  </si>
  <si>
    <t>VANUATU</t>
  </si>
  <si>
    <t>VENEZUELA</t>
  </si>
  <si>
    <t>VIETNAM</t>
  </si>
  <si>
    <t>WESTERN SAMOA</t>
  </si>
  <si>
    <t>YEMEN</t>
  </si>
  <si>
    <t>YUGOSLAVIAN</t>
  </si>
  <si>
    <t>ZAIRE</t>
  </si>
  <si>
    <t>ZAMBIA</t>
  </si>
  <si>
    <t>ZIMBABWE</t>
  </si>
  <si>
    <t>AMERICAN SAMOA</t>
  </si>
  <si>
    <t>ANGUILLA</t>
  </si>
  <si>
    <t>ANTIGUA AND BARBUDA</t>
  </si>
  <si>
    <t>BAHAMA</t>
  </si>
  <si>
    <t>BANGLA DESH</t>
  </si>
  <si>
    <t>BOLIVIAN</t>
  </si>
  <si>
    <t>BONAIRE, ST. EUST, SABA (BES) 3</t>
  </si>
  <si>
    <t>BOUVET ISLAND</t>
  </si>
  <si>
    <t>BRITISH INDIAN OCEAN TERRITORY</t>
  </si>
  <si>
    <t>CHINA</t>
  </si>
  <si>
    <t>CHRISTMAS ISLAND</t>
  </si>
  <si>
    <t>COCOS (KEELING) ISLANDS</t>
  </si>
  <si>
    <t>COMOROS</t>
  </si>
  <si>
    <t>CONGO, DEM. REP. OF</t>
  </si>
  <si>
    <t>CURACAO 3</t>
  </si>
  <si>
    <t>DJIBOUTI</t>
  </si>
  <si>
    <t>DOMINICAN REPUBLIC</t>
  </si>
  <si>
    <t>ERITREA</t>
  </si>
  <si>
    <t>FAROE ISLANDS</t>
  </si>
  <si>
    <t>FIJI</t>
  </si>
  <si>
    <t>FRENCH SOUTHERN TERRITORIES</t>
  </si>
  <si>
    <t>GUINEA</t>
  </si>
  <si>
    <t>HEARD ISLAND AND MCDONALD ISLANDS</t>
  </si>
  <si>
    <t>HONDURAS</t>
  </si>
  <si>
    <t>KOREA, DEMOCRATIC PEOPLE'S REPUBLIC OF</t>
  </si>
  <si>
    <t>KOREA, REPUBLIC OF</t>
  </si>
  <si>
    <t>KOSOVO</t>
  </si>
  <si>
    <t>LAOS</t>
  </si>
  <si>
    <t>MACAU</t>
  </si>
  <si>
    <t>MADAGASCAR</t>
  </si>
  <si>
    <t>MAYOTTE</t>
  </si>
  <si>
    <t>MICRONESIA, FEDERATED STATES OF</t>
  </si>
  <si>
    <t>MONGOLIA</t>
  </si>
  <si>
    <t>MONTENEGRO, REPUBLIC OF</t>
  </si>
  <si>
    <t>NIUE</t>
  </si>
  <si>
    <t>NORFOLK ISLAND</t>
  </si>
  <si>
    <t>NORTHERN MARIANA ISLANDS</t>
  </si>
  <si>
    <t>OFFSHORE UNIT (INDIA)</t>
  </si>
  <si>
    <t>OMAN</t>
  </si>
  <si>
    <t xml:space="preserve">PITCAIRN </t>
  </si>
  <si>
    <t>QATAR</t>
  </si>
  <si>
    <t>RÉUNION</t>
  </si>
  <si>
    <t>RUSSIAN FEDERATION</t>
  </si>
  <si>
    <t>SAN MARINO</t>
  </si>
  <si>
    <t>SERBIA, REPUBLIC OF</t>
  </si>
  <si>
    <t>SLOVAKIA</t>
  </si>
  <si>
    <t>SOMALIA</t>
  </si>
  <si>
    <t>SOUTH GEORGIA AND SANDWICH ISLANDS</t>
  </si>
  <si>
    <t>ST. MAARTEN 3</t>
  </si>
  <si>
    <t>ST. PIERRE AND MIQUELON</t>
  </si>
  <si>
    <t>SURINAME</t>
  </si>
  <si>
    <t>SYRIA</t>
  </si>
  <si>
    <t>TIMOR-LESTE</t>
  </si>
  <si>
    <t xml:space="preserve">TOKELAU </t>
  </si>
  <si>
    <t>TONGA</t>
  </si>
  <si>
    <t>TRINIDAD &amp; TOBAGO</t>
  </si>
  <si>
    <t>TUVALU</t>
  </si>
  <si>
    <t>UNITED STATES OF AMERICA</t>
  </si>
  <si>
    <t>US PACIFIC ISLANDS</t>
  </si>
  <si>
    <t>VATICAN  CITY STATE</t>
  </si>
  <si>
    <t>VIRGIN ISLANDS, BRITISH</t>
  </si>
  <si>
    <t>VIRGIN ISLANDS, U.S.</t>
  </si>
  <si>
    <t>WALLIS AND FUTUNA ISLANDS</t>
  </si>
  <si>
    <t>WEST BANK AND GAZA STRIP</t>
  </si>
  <si>
    <t>WESTERN SAHARA</t>
  </si>
  <si>
    <t>ALBANIA</t>
  </si>
  <si>
    <t>भारतीय रिज़र्व बैंक</t>
  </si>
  <si>
    <t>सांख्यिकी और सूचना प्रबंध विभाग</t>
  </si>
  <si>
    <t>गोपनीय</t>
  </si>
  <si>
    <t>भाग - ए: कंपनी की प्रोफाइल</t>
  </si>
  <si>
    <t>1 (क).  कंपनी का  नाम और पता</t>
  </si>
  <si>
    <r>
      <t>कंपनी का नाम</t>
    </r>
    <r>
      <rPr>
        <b/>
        <sz val="11"/>
        <color indexed="10"/>
        <rFont val="Calibri"/>
        <family val="2"/>
      </rPr>
      <t>*</t>
    </r>
  </si>
  <si>
    <t>(आयकर विभाग द्वारा दिए गए (10 अंक))</t>
  </si>
  <si>
    <r>
      <t>पंजीकृत पता</t>
    </r>
    <r>
      <rPr>
        <b/>
        <sz val="11"/>
        <color indexed="10"/>
        <rFont val="Calibri"/>
        <family val="2"/>
      </rPr>
      <t>*</t>
    </r>
  </si>
  <si>
    <t>शहर</t>
  </si>
  <si>
    <r>
      <t>राज्य</t>
    </r>
    <r>
      <rPr>
        <b/>
        <sz val="11"/>
        <color indexed="10"/>
        <rFont val="Calibri"/>
        <family val="2"/>
      </rPr>
      <t>*</t>
    </r>
  </si>
  <si>
    <r>
      <t>पिन कोड</t>
    </r>
    <r>
      <rPr>
        <b/>
        <sz val="11"/>
        <color indexed="10"/>
        <rFont val="Calibri"/>
        <family val="2"/>
      </rPr>
      <t>*</t>
    </r>
  </si>
  <si>
    <t>1 (ख). सम्पर्क करने का विवरण</t>
  </si>
  <si>
    <t>पूरा नाम</t>
  </si>
  <si>
    <t>पद</t>
  </si>
  <si>
    <r>
      <t>प्रत्यक्ष दूरभाष नंबर / एक्सटेंशन नंबर</t>
    </r>
    <r>
      <rPr>
        <b/>
        <sz val="11"/>
        <color indexed="10"/>
        <rFont val="Calibri"/>
        <family val="2"/>
      </rPr>
      <t>*</t>
    </r>
  </si>
  <si>
    <t>(एसटीडी कोड)</t>
  </si>
  <si>
    <t>(देश कोड)</t>
  </si>
  <si>
    <t>(फोन नंबर)</t>
  </si>
  <si>
    <t>(मोबाइल नंबर)</t>
  </si>
  <si>
    <t>मोबाइल नंबर</t>
  </si>
  <si>
    <t>फैक्स नंबर</t>
  </si>
  <si>
    <r>
      <t>ईमेल</t>
    </r>
    <r>
      <rPr>
        <b/>
        <sz val="11"/>
        <color indexed="10"/>
        <rFont val="Calibri"/>
        <family val="2"/>
      </rPr>
      <t>*</t>
    </r>
  </si>
  <si>
    <r>
      <t xml:space="preserve">सीआईएन </t>
    </r>
    <r>
      <rPr>
        <i/>
        <sz val="11"/>
        <color indexed="8"/>
        <rFont val="Calibri"/>
        <family val="2"/>
      </rPr>
      <t>(CIN)</t>
    </r>
    <r>
      <rPr>
        <sz val="11"/>
        <color theme="1"/>
        <rFont val="Calibri"/>
        <family val="2"/>
      </rPr>
      <t xml:space="preserve"> नंबर</t>
    </r>
    <r>
      <rPr>
        <b/>
        <sz val="11"/>
        <color indexed="10"/>
        <rFont val="Calibri"/>
        <family val="2"/>
      </rPr>
      <t>*</t>
    </r>
  </si>
  <si>
    <r>
      <t xml:space="preserve">आईई </t>
    </r>
    <r>
      <rPr>
        <i/>
        <sz val="11"/>
        <color indexed="8"/>
        <rFont val="Calibri"/>
        <family val="2"/>
      </rPr>
      <t>(IE)</t>
    </r>
    <r>
      <rPr>
        <sz val="11"/>
        <color theme="1"/>
        <rFont val="Calibri"/>
        <family val="2"/>
      </rPr>
      <t xml:space="preserve"> कोड</t>
    </r>
  </si>
  <si>
    <t>(कार्पोरेशन मामलों के मंत्रालय, भारत सरकार द्वारा आवंटित (21 अंकों का))</t>
  </si>
  <si>
    <r>
      <rPr>
        <b/>
        <sz val="12"/>
        <color indexed="8"/>
        <rFont val="Calibri"/>
        <family val="2"/>
      </rPr>
      <t>2.  क्या आपकी कंपनी के संदर्भ अवधि के दौरान रिक्त(NIL) स्टेटमेंट है?</t>
    </r>
    <r>
      <rPr>
        <sz val="12"/>
        <color indexed="8"/>
        <rFont val="Calibri"/>
        <family val="2"/>
      </rPr>
      <t xml:space="preserve">
(</t>
    </r>
    <r>
      <rPr>
        <b/>
        <i/>
        <sz val="11"/>
        <color indexed="12"/>
        <rFont val="Calibri"/>
        <family val="2"/>
      </rPr>
      <t xml:space="preserve">रिक्त (NIL) स्टेटमेंट: </t>
    </r>
    <r>
      <rPr>
        <sz val="12"/>
        <color indexed="8"/>
        <rFont val="Calibri"/>
        <family val="2"/>
      </rPr>
      <t xml:space="preserve"> </t>
    </r>
    <r>
      <rPr>
        <i/>
        <sz val="10"/>
        <color indexed="12"/>
        <rFont val="Calibri"/>
        <family val="2"/>
      </rPr>
      <t>अगर आपकी कंपनी ने इस सर्वेक्षण के संदर्भ अवधि के दौरान सॉफ्टवेयर सेवाएं/आई टी समर्थित सेवाओं का निर्यात नहीं किया है)</t>
    </r>
  </si>
  <si>
    <r>
      <t xml:space="preserve">आपकी कंपनी का  </t>
    </r>
    <r>
      <rPr>
        <b/>
        <i/>
        <sz val="11"/>
        <color indexed="10"/>
        <rFont val="Calibri"/>
        <family val="2"/>
      </rPr>
      <t xml:space="preserve">रिक्त (NIL) स्टेटमेंट </t>
    </r>
    <r>
      <rPr>
        <b/>
        <i/>
        <sz val="11"/>
        <color indexed="12"/>
        <rFont val="Calibri"/>
        <family val="2"/>
      </rPr>
      <t>नहीं है, तो कृपया नीचे दिए गए विवरण प्रदान करें।</t>
    </r>
  </si>
  <si>
    <r>
      <rPr>
        <b/>
        <sz val="12"/>
        <rFont val="Calibri"/>
        <family val="2"/>
      </rPr>
      <t xml:space="preserve">3. व्यावसायिक गतिविधि </t>
    </r>
    <r>
      <rPr>
        <b/>
        <sz val="11"/>
        <rFont val="Calibri"/>
        <family val="2"/>
      </rPr>
      <t xml:space="preserve"> </t>
    </r>
    <r>
      <rPr>
        <b/>
        <i/>
        <sz val="10"/>
        <color indexed="12"/>
        <rFont val="Calibri"/>
        <family val="2"/>
      </rPr>
      <t>(निर्यात राजस्व के मुख्य स्रोत के अनुसार)</t>
    </r>
    <r>
      <rPr>
        <b/>
        <sz val="11"/>
        <rFont val="Calibri"/>
        <family val="2"/>
      </rPr>
      <t xml:space="preserve">
</t>
    </r>
    <r>
      <rPr>
        <sz val="11"/>
        <rFont val="Calibri"/>
        <family val="2"/>
      </rPr>
      <t xml:space="preserve">कृपया आपकी कंपनी की विभिन्न व्यावसायिक गतिविधियों की कुल कारोबार मे अनुमानित प्रतिशत हिस्सेदारी प्रदान करें </t>
    </r>
    <r>
      <rPr>
        <b/>
        <sz val="11"/>
        <color indexed="10"/>
        <rFont val="Calibri"/>
        <family val="2"/>
      </rPr>
      <t>(ए + बी + सी + डी)</t>
    </r>
  </si>
  <si>
    <t xml:space="preserve">हिस्सेदारी का प्रतिशत </t>
  </si>
  <si>
    <t>कंप्यूटर और परिधीय उपकरणों की मरम्मत और रखरखाव</t>
  </si>
  <si>
    <t>कंप्यूटर सुविधा का प्रबंधन</t>
  </si>
  <si>
    <t>कुल ( आईटी सेवाएं )</t>
  </si>
  <si>
    <t>कानूनी सेवाएं (आईपी प्रबंधन सेवाओं सहित)</t>
  </si>
  <si>
    <t>औषधि और जैव प्रौद्योगिकी</t>
  </si>
  <si>
    <t>कुल (आईटीईएस / बीपीओ)</t>
  </si>
  <si>
    <t>एंबेडेड समाधान</t>
  </si>
  <si>
    <t>औद्योगिक स्वचालन और उद्यम परिसंपत्ति प्रबंधन</t>
  </si>
  <si>
    <t>कुल (इंजीनियरिंग सेवाएं)</t>
  </si>
  <si>
    <t>सॉफ्टवेयर उत्पाद</t>
  </si>
  <si>
    <t>कुल (सॉफ्टवेयर उत्पाद)</t>
  </si>
  <si>
    <t>ई) कुल (ए + बी + सी + डी )</t>
  </si>
  <si>
    <t>4. संगठन का पर्चा</t>
  </si>
  <si>
    <r>
      <t xml:space="preserve">कृपया संगठन प्रकार का चयन करें </t>
    </r>
    <r>
      <rPr>
        <b/>
        <sz val="11"/>
        <color indexed="10"/>
        <rFont val="Calibri"/>
        <family val="2"/>
      </rPr>
      <t>*</t>
    </r>
  </si>
  <si>
    <t>कंप्यूटर सॉफ्टवेयर और सूचना प्रौद्योगिकी समर्थित सेवाओं के निर्यातकी सर्वेक्षण-अनुसूची</t>
  </si>
  <si>
    <r>
      <t xml:space="preserve">सर्वेक्षण वर्ष प्रदान करें:  </t>
    </r>
    <r>
      <rPr>
        <b/>
        <sz val="11"/>
        <color indexed="12"/>
        <rFont val="Calibri"/>
        <family val="2"/>
      </rPr>
      <t>अप्रैल</t>
    </r>
  </si>
  <si>
    <r>
      <t xml:space="preserve"> से </t>
    </r>
    <r>
      <rPr>
        <b/>
        <sz val="11"/>
        <color indexed="12"/>
        <rFont val="Calibri"/>
        <family val="2"/>
      </rPr>
      <t>मार्च</t>
    </r>
  </si>
  <si>
    <t xml:space="preserve"> (वार्षिक)</t>
  </si>
  <si>
    <r>
      <t xml:space="preserve">सर्वेक्षण वर्ष:  </t>
    </r>
    <r>
      <rPr>
        <b/>
        <sz val="11"/>
        <color indexed="12"/>
        <rFont val="Calibri"/>
        <family val="2"/>
      </rPr>
      <t>अप्रैल</t>
    </r>
  </si>
  <si>
    <t>भाग - ख: सॉफ्टवेयर और आईटी सेवा निर्यात</t>
  </si>
  <si>
    <t>5. सॉफ्टवेयर और आईटी सेवा निर्यात के बारे में जानकारी</t>
  </si>
  <si>
    <t>निर्यात - प्रमुख गतिविधि समूह</t>
  </si>
  <si>
    <t>आईटी सेवाएं</t>
  </si>
  <si>
    <t>आईटीईएस / बीपीओ</t>
  </si>
  <si>
    <t>अभियान्त्रिक सेवाएं</t>
  </si>
  <si>
    <t>कुल (i + ii + iii + iv)</t>
  </si>
  <si>
    <r>
      <t>जिसमें से, विदेश में नियंत्रित (subsidiary) / सहभागी (Associate) कंपनी को बिलिंग</t>
    </r>
    <r>
      <rPr>
        <b/>
        <sz val="10.5"/>
        <color indexed="10"/>
        <rFont val="Calibri"/>
        <family val="2"/>
      </rPr>
      <t>*</t>
    </r>
  </si>
  <si>
    <t>के बिलिंग को शामिल करते हुये)</t>
  </si>
  <si>
    <r>
      <t xml:space="preserve">(ख) </t>
    </r>
    <r>
      <rPr>
        <b/>
        <sz val="11"/>
        <color indexed="8"/>
        <rFont val="Calibri"/>
        <family val="2"/>
      </rPr>
      <t>निर्यात - प्रमुख मुद्रायें:</t>
    </r>
    <r>
      <rPr>
        <sz val="11"/>
        <color theme="1"/>
        <rFont val="Calibri"/>
        <family val="2"/>
      </rPr>
      <t xml:space="preserve"> वास्तविक मुद्रा और रुपए के अनुसार इनवॉइस मूल्य (नियंलीत/ साहभागी कांपनियों </t>
    </r>
  </si>
  <si>
    <r>
      <t xml:space="preserve">(क) </t>
    </r>
    <r>
      <rPr>
        <b/>
        <sz val="11"/>
        <color indexed="8"/>
        <rFont val="Calibri"/>
        <family val="2"/>
      </rPr>
      <t>निर्यात - प्रमुख गतिविधि:</t>
    </r>
    <r>
      <rPr>
        <sz val="11"/>
        <color theme="1"/>
        <rFont val="Calibri"/>
        <family val="2"/>
      </rPr>
      <t xml:space="preserve"> प्रमुख गतिविधियों के अनुसार संदर्भ अवधि के दौरान रुपयों में कुल चालान मूल्य [सहायक(कों)/विदेशी एसोसिएट(टों) के बिलिंग सहित]</t>
    </r>
  </si>
  <si>
    <t>निर्यात - प्रमुख मुद्रायेँ</t>
  </si>
  <si>
    <t>इनवॉइस मूल्य</t>
  </si>
  <si>
    <t>वास्तविक मुद्रा में राशि</t>
  </si>
  <si>
    <t>रुपए में राशि</t>
  </si>
  <si>
    <t>अमेरिकी डॉलर</t>
  </si>
  <si>
    <t>यूरो (यूरोपीय संघ)</t>
  </si>
  <si>
    <t>पौंड स्टर्लिंग</t>
  </si>
  <si>
    <t>जापानी येन</t>
  </si>
  <si>
    <t>कैनेडियन डॉलर</t>
  </si>
  <si>
    <t>ऑस्ट्रलियन डॉलर</t>
  </si>
  <si>
    <t>भारतीय रुपया</t>
  </si>
  <si>
    <r>
      <t xml:space="preserve">अन्य </t>
    </r>
    <r>
      <rPr>
        <i/>
        <sz val="9"/>
        <color indexed="12"/>
        <rFont val="Calibri"/>
        <family val="2"/>
      </rPr>
      <t>(भारतीय रुपए में परिवर्तित)</t>
    </r>
  </si>
  <si>
    <t>कुल</t>
  </si>
  <si>
    <t>(ग) निर्यात-सेवा के प्रकार: रुपये में कुल चालान मूल्य [ विदेश में नियंलित / एसोसिएट कंपनी को बिलिंग सहित]</t>
  </si>
  <si>
    <t xml:space="preserve"> संदर्भ अवधि के दौरान निर्यात-सेवा प्रकार के अनुसार</t>
  </si>
  <si>
    <t>निर्यात - सेवा के प्रकार</t>
  </si>
  <si>
    <t>राशि (रुपए में)</t>
  </si>
  <si>
    <t>साइट पर सेवाएं</t>
  </si>
  <si>
    <t>गैर भौतिक रूप में ऑफ-शोर सेवाएं ( जैसे कि, डेटा संचार लिंक आदि के माध्यम से निर्यात)</t>
  </si>
  <si>
    <t>भौतिक रूप में ऑफ-शोर सेवाएं</t>
  </si>
  <si>
    <t>कुल (i + ii + iii)</t>
  </si>
  <si>
    <t xml:space="preserve">(घ ) निर्यात- प्रमुख क्षेत्र: रुपये में कुल चालान मूल्य [विदेश में नियंत्रित / एसोसिएट के कंपनी को] संदर्भ अवधि </t>
  </si>
  <si>
    <t>के दौरान प्रमुख देशों / क्षेत्रीय समूहों के लिए</t>
  </si>
  <si>
    <t>निर्यात - क्षेत्रीय समूह / देशों</t>
  </si>
  <si>
    <t>संयुक्त राज्य अमरीका</t>
  </si>
  <si>
    <t>कनाडा</t>
  </si>
  <si>
    <t>(क) जर्मनी</t>
  </si>
  <si>
    <t>(ख) हंगरी</t>
  </si>
  <si>
    <t>(ग ) नीदरलैंड</t>
  </si>
  <si>
    <t>(घ) स्विट्जरलैंड</t>
  </si>
  <si>
    <t>(ई ) यूनाइटेड किंगडम</t>
  </si>
  <si>
    <t>(च) अन्य यूरोपीय देश</t>
  </si>
  <si>
    <t>(क) हांगकांग</t>
  </si>
  <si>
    <t>(ख) जापान</t>
  </si>
  <si>
    <t>(ग) सिंगापुर</t>
  </si>
  <si>
    <t>(घ) अन्य पूर्वी एशियाई देश</t>
  </si>
  <si>
    <t>पश्चिम एशिया</t>
  </si>
  <si>
    <t>दक्षिण एशिया</t>
  </si>
  <si>
    <t>ऑस्ट्रेलिया</t>
  </si>
  <si>
    <t>न्यूजीलैंड</t>
  </si>
  <si>
    <t>लैटिन अमेरिका</t>
  </si>
  <si>
    <t>अन्य देश</t>
  </si>
  <si>
    <t>कुल (i + ii + ……+ ix+ x)</t>
  </si>
  <si>
    <t>6. निर्यात - आपूर्ति की विधियां</t>
  </si>
  <si>
    <t xml:space="preserve">संदर्भ अवधि के दौरान आपूर्ति की विधियों के अनुसार सॉफ्टवेयर और आईटी सेवाओं के निर्यात का कुल इनवॉइस मूल्य </t>
  </si>
  <si>
    <t>निर्यात - आपूर्ति की विधियां</t>
  </si>
  <si>
    <t>भारतीय कार्यालय के द्वारा   विदेशी संस्थाओं / व्यक्तियों को दी गयी सेवाएं</t>
  </si>
  <si>
    <t>भारत की यात्रा पर  विदेशी संस्थाओं/व्यक्तियों को दी गयी सेवाएं</t>
  </si>
  <si>
    <t>विदेशों में नियुक्त कर्मचारियों द्वारा प्रदान ऑनसाइट सेवाएं</t>
  </si>
  <si>
    <t>7. निर्यात प्राप्ति - रसीद, व्यय और विदेश में रखी गयी राशि</t>
  </si>
  <si>
    <t xml:space="preserve">सॉफ्टवेयर और आईटी निर्यात की वजह से राशि प्राप्त, खर्च और विदेश में रखी गयी राशि के बारे में जानकारी </t>
  </si>
  <si>
    <t>[ विदेश में नियंत्रित / एसोसिएट कंपनी को बिलिंग सहित ]</t>
  </si>
  <si>
    <t xml:space="preserve">निर्यात प्राप्ति - रसीद, व्यय और विदेश में आयोजित </t>
  </si>
  <si>
    <t>संदर्भ अवधि के दौरान विदेशों से प्राप्त राशि</t>
  </si>
  <si>
    <t>भारतीय कंपनी द्वारा विदेश में कर्मचारियों को भुगतान की गई कुल राशि</t>
  </si>
  <si>
    <t>भारतीय कंपनी द्वारा विदेशी कार्यालय मे व्यय कुल राशि (विदेश में कर्मचारियों को भुगतान की गई राशि को छोड़कर) पर खर्च</t>
  </si>
  <si>
    <t>संदर्भ अवधि की शूरआत मे भारतीय कंपनी द्वारा विदेश मे रखी गयी कुल राशि</t>
  </si>
  <si>
    <r>
      <t xml:space="preserve">संदर्भ अवधि के दौरान विदेश में आयोजित राशि में परिवर्तन
</t>
    </r>
    <r>
      <rPr>
        <i/>
        <sz val="9"/>
        <color indexed="12"/>
        <rFont val="Calibri"/>
        <family val="2"/>
      </rPr>
      <t>( बढ़ा + , कमी -)</t>
    </r>
  </si>
  <si>
    <t>भाग - सी: रोजगार के विवरण</t>
  </si>
  <si>
    <t>8. कर्मचारियों की संख्या के बारे में जानकारी</t>
  </si>
  <si>
    <t>रोज़गार</t>
  </si>
  <si>
    <t>भारतीय नागरिक
(1)</t>
  </si>
  <si>
    <t>विदेशी (अन्य देशों के नागरिक) (2)</t>
  </si>
  <si>
    <t>भारतीय कंपनी</t>
  </si>
  <si>
    <t xml:space="preserve">नियंत्रित सहयोगी विदेशी कंपनी </t>
  </si>
  <si>
    <t>भाग - डी :नियंत्रित / एसोसिएट कंपनी विदेश में</t>
  </si>
  <si>
    <t>9. नियंत्रित / विदेश  मे  सहयोगी के बारे में जानकारी</t>
  </si>
  <si>
    <r>
      <rPr>
        <sz val="11"/>
        <color indexed="8"/>
        <rFont val="Calibri"/>
        <family val="2"/>
      </rPr>
      <t xml:space="preserve">यदि विदेशों में आपकी कंपनी की कोई </t>
    </r>
    <r>
      <rPr>
        <b/>
        <sz val="11"/>
        <color indexed="8"/>
        <rFont val="Calibri"/>
        <family val="2"/>
      </rPr>
      <t>नियंत्रित / सहयोगी</t>
    </r>
    <r>
      <rPr>
        <sz val="11"/>
        <color indexed="8"/>
        <rFont val="Calibri"/>
        <family val="2"/>
      </rPr>
      <t xml:space="preserve"> कंपनी हैं,  तो इनकी संख्या दीजिए और प्रत्येक </t>
    </r>
    <r>
      <rPr>
        <b/>
        <sz val="11"/>
        <color indexed="8"/>
        <rFont val="Calibri"/>
        <family val="2"/>
      </rPr>
      <t>नियंत्रित / एसोसिएट</t>
    </r>
    <r>
      <rPr>
        <sz val="11"/>
        <color indexed="8"/>
        <rFont val="Calibri"/>
        <family val="2"/>
      </rPr>
      <t xml:space="preserve">  के लिए अलग से निम्नलिखित जानकारी प्रदान करें।</t>
    </r>
  </si>
  <si>
    <r>
      <t>विदेश मे कुल नियंत्रित / एसोसिएट्स की संख्या</t>
    </r>
    <r>
      <rPr>
        <b/>
        <sz val="11"/>
        <color indexed="10"/>
        <rFont val="Calibri"/>
        <family val="2"/>
      </rPr>
      <t>*</t>
    </r>
  </si>
  <si>
    <t>क.</t>
  </si>
  <si>
    <t>नियंत्रित / विदेश  मे  एसोसिएट का विवरण</t>
  </si>
  <si>
    <t>ख.</t>
  </si>
  <si>
    <t>क्रमांक</t>
  </si>
  <si>
    <t>नियंत्रित / सहयोगी कंपनी</t>
  </si>
  <si>
    <t>नाम</t>
  </si>
  <si>
    <t xml:space="preserve"> देश का नाम</t>
  </si>
  <si>
    <t>आपकी कंपनी द्वारा होल्डिंग (% में)</t>
  </si>
  <si>
    <t>नियंत्रित / एसोसिएट के संचालन की अवधि</t>
  </si>
  <si>
    <t xml:space="preserve">वर्ष </t>
  </si>
  <si>
    <t>महीने</t>
  </si>
  <si>
    <t>संदर्भ अवधि के दौरान नियंत्रित / एसोसिएट द्वारा दी गई कुल सॉफ्टवेयर / आईटी सेवाएं (रुपये में)</t>
  </si>
  <si>
    <t>स्थानीय स्तर पर</t>
  </si>
  <si>
    <t>भारत को</t>
  </si>
  <si>
    <t>अन्य देशों को</t>
  </si>
  <si>
    <t>10. घोषणा</t>
  </si>
  <si>
    <t>मैं घोषणा करता हूं कि, इस रिटर्न मे दी गई जानकारी पूर्ण और मेरी ज्ञान और विश्वास के अनुसार सही है।</t>
  </si>
  <si>
    <t>तारीख:</t>
  </si>
  <si>
    <t>फार्म को सफलतापूर्वक प्रस्तुत करने के लिए नीचे दिए गए पुष्टि (validate) बटन पर क्लिक करें</t>
  </si>
  <si>
    <t>कंप्यूटर सॉफ्टवेयर और सूचना प्रौद्योगिकी समर्थित सेवाओं के निर्यात</t>
  </si>
  <si>
    <r>
      <t>अनुदेश</t>
    </r>
    <r>
      <rPr>
        <b/>
        <i/>
        <sz val="13"/>
        <rFont val="Calibri"/>
        <family val="2"/>
      </rPr>
      <t>:</t>
    </r>
  </si>
  <si>
    <t>2. सर्वेक्षण के तहत प्रदान की गयी जानकारी, सॉफ्टवेयर और सूचना प्रौद्योगिकी (आईटी) सेवाओं के निर्यात से संबंधित राशि की परवाह किए बगैर सभी लेनदेन भी शामिल है।</t>
  </si>
  <si>
    <t xml:space="preserve"> अवधि के दौरान निर्यात और इसके अनुसार मुद्रा अपघटन, देश-क्षेत्र, उपयोग, आपूर्ति के मोड आदि के बारे में जानकारी होती है । भाग सी से रोजगार के बारे में साल के अंत के रूप में जानकारी होती है जबकि भाग डी संदर्भ अवधि के दौरान विदेशी सहायक कंपनियों / कंपनी के सहयोगियों द्वारा और उसके मुद्रा अपघटन, देश-क्षेत्र, उपयोग, आपूर्ति के मोड आदि बारे में जानकारी देता है।</t>
  </si>
  <si>
    <r>
      <t xml:space="preserve">4. </t>
    </r>
    <r>
      <rPr>
        <b/>
        <sz val="11"/>
        <rFont val="Calibri"/>
        <family val="2"/>
      </rPr>
      <t>भाग - बी</t>
    </r>
    <r>
      <rPr>
        <sz val="11"/>
        <rFont val="Calibri"/>
        <family val="2"/>
      </rPr>
      <t xml:space="preserve"> के तहत </t>
    </r>
    <r>
      <rPr>
        <b/>
        <sz val="11"/>
        <rFont val="Calibri"/>
        <family val="2"/>
      </rPr>
      <t>आइटम नंबर 5, 6</t>
    </r>
    <r>
      <rPr>
        <sz val="11"/>
        <rFont val="Calibri"/>
        <family val="2"/>
      </rPr>
      <t xml:space="preserve"> और </t>
    </r>
    <r>
      <rPr>
        <b/>
        <sz val="11"/>
        <rFont val="Calibri"/>
        <family val="2"/>
      </rPr>
      <t>7</t>
    </r>
    <r>
      <rPr>
        <sz val="11"/>
        <rFont val="Calibri"/>
        <family val="2"/>
      </rPr>
      <t xml:space="preserve"> मे दी गयी जानकारी - राशि मे सहायक / विदेश सहयोगी के बिलिंग शामिल होना चाहिए, हालांकि इसमे विदेशों में सहायक / सहयोगी से प्राप्त राजस्व (लाभ हस्तांतरित) शामिल नहीं होना चाहिए।</t>
    </r>
  </si>
  <si>
    <t>5. रुपयों में निर्यात राशि रिपोर्ट करते समय, आंकड़े खातों की पुस्तकों के अनुसार दी जानी चाहिए।</t>
  </si>
  <si>
    <t>6. आइटम नंबर 5, 6 और 7 के तहत ; राशि वास्तविक रुपए में सूचित किया जाना चाहिए। आइटम 5(ख) में, विदेशी मुद्रा आंकड़े वास्तविक में संबंधित मुद्रा में दी जानी चाहिए और यह रुपया राशि भी वास्तविक में हो।  राशि के आंकड़े गोलाई के बाद निकटतम पूर्ण संख्या के रूप मे दिए जाने चाहिए।</t>
  </si>
  <si>
    <t>7. पार्ट ए, आइटम 3 के तहत, उप आइटम ए, बी, सी और डी की कुल 100  होना चाहिए।</t>
  </si>
  <si>
    <r>
      <t xml:space="preserve">8. प्रत्येक आइटम </t>
    </r>
    <r>
      <rPr>
        <b/>
        <sz val="11"/>
        <rFont val="Calibri"/>
        <family val="2"/>
      </rPr>
      <t>5(बी)</t>
    </r>
    <r>
      <rPr>
        <sz val="11"/>
        <rFont val="Calibri"/>
        <family val="2"/>
      </rPr>
      <t xml:space="preserve">, </t>
    </r>
    <r>
      <rPr>
        <b/>
        <sz val="11"/>
        <rFont val="Calibri"/>
        <family val="2"/>
      </rPr>
      <t>5(सी)</t>
    </r>
    <r>
      <rPr>
        <sz val="11"/>
        <rFont val="Calibri"/>
        <family val="2"/>
      </rPr>
      <t xml:space="preserve">, </t>
    </r>
    <r>
      <rPr>
        <b/>
        <sz val="11"/>
        <rFont val="Calibri"/>
        <family val="2"/>
      </rPr>
      <t>5(डी)</t>
    </r>
    <r>
      <rPr>
        <sz val="11"/>
        <rFont val="Calibri"/>
        <family val="2"/>
      </rPr>
      <t xml:space="preserve"> की कुल और </t>
    </r>
    <r>
      <rPr>
        <b/>
        <sz val="11"/>
        <rFont val="Calibri"/>
        <family val="2"/>
      </rPr>
      <t>6 मद</t>
    </r>
    <r>
      <rPr>
        <sz val="11"/>
        <rFont val="Calibri"/>
        <family val="2"/>
      </rPr>
      <t xml:space="preserve"> की कुल आइटम </t>
    </r>
    <r>
      <rPr>
        <b/>
        <sz val="11"/>
        <rFont val="Calibri"/>
        <family val="2"/>
      </rPr>
      <t>5(क)</t>
    </r>
    <r>
      <rPr>
        <sz val="11"/>
        <rFont val="Calibri"/>
        <family val="2"/>
      </rPr>
      <t xml:space="preserve"> की कुल के बराबर होना चाहिए।</t>
    </r>
  </si>
  <si>
    <t>9. भाग सी के तहत, कर्मचारियों की संख्या में सभी श्रेणियों के कर्मचारियों को शामिल करना चाहिए।</t>
  </si>
  <si>
    <r>
      <t xml:space="preserve">10. डेटा केवल </t>
    </r>
    <r>
      <rPr>
        <b/>
        <sz val="11"/>
        <rFont val="Calibri"/>
        <family val="2"/>
      </rPr>
      <t>पीले</t>
    </r>
    <r>
      <rPr>
        <sz val="11"/>
        <rFont val="Calibri"/>
        <family val="2"/>
      </rPr>
      <t xml:space="preserve"> चिह्नित </t>
    </r>
    <r>
      <rPr>
        <i/>
        <sz val="11"/>
        <rFont val="Calibri"/>
        <family val="2"/>
      </rPr>
      <t>cells</t>
    </r>
    <r>
      <rPr>
        <sz val="11"/>
        <rFont val="Calibri"/>
        <family val="2"/>
      </rPr>
      <t xml:space="preserve"> में दर्ज किया जाना चाहिए।</t>
    </r>
  </si>
  <si>
    <r>
      <t>परिभाषाएं</t>
    </r>
    <r>
      <rPr>
        <b/>
        <i/>
        <sz val="13"/>
        <rFont val="Calibri"/>
        <family val="2"/>
      </rPr>
      <t>:</t>
    </r>
  </si>
  <si>
    <r>
      <t>सहायक</t>
    </r>
    <r>
      <rPr>
        <b/>
        <i/>
        <sz val="11"/>
        <color indexed="8"/>
        <rFont val="Calibri"/>
        <family val="2"/>
      </rPr>
      <t>(Subsidiary)</t>
    </r>
    <r>
      <rPr>
        <b/>
        <sz val="11"/>
        <color indexed="8"/>
        <rFont val="Calibri"/>
        <family val="2"/>
      </rPr>
      <t>:</t>
    </r>
    <r>
      <rPr>
        <sz val="11"/>
        <color indexed="8"/>
        <rFont val="Calibri"/>
        <family val="2"/>
      </rPr>
      <t xml:space="preserve"> शामिल उद्यमों जहां 50 प्रतिशत से अधिक शेयरों प्रत्यक्ष निवेशक के स्वामित्व में हैं ।</t>
    </r>
  </si>
  <si>
    <r>
      <t>साथी</t>
    </r>
    <r>
      <rPr>
        <b/>
        <i/>
        <sz val="11"/>
        <rFont val="Calibri"/>
        <family val="2"/>
      </rPr>
      <t>(Associate)</t>
    </r>
    <r>
      <rPr>
        <sz val="11"/>
        <rFont val="Calibri"/>
        <family val="2"/>
      </rPr>
      <t xml:space="preserve"> : शामिल उद्यमों जहां शेयरों प्रत्यक्ष निवेशक के स्वामित्व में 10 और 50 प्रतिशत के बीच हैं ।(और अधिक से अधिक या 10 % के बराबर है, लेकिन कम से कम या 50% के बराबर)</t>
    </r>
  </si>
  <si>
    <r>
      <t>देशों / क्षेत्रीय समूह</t>
    </r>
    <r>
      <rPr>
        <b/>
        <i/>
        <sz val="13"/>
        <rFont val="Calibri"/>
        <family val="2"/>
      </rPr>
      <t xml:space="preserve"> </t>
    </r>
  </si>
  <si>
    <t>पूर्व एशिया:</t>
  </si>
  <si>
    <t>ब्रुनेई, चीनी ताइपे, चीन पीपुल्स रिपब्लिक, कंबोडिया, हांगकांग, इंडोनेशिया, जापान, कोरिया उत्तर कोरिया, दक्षिण, लाओस, मकाऊ, मलेशिया, मंगोलिया, म्यांमार, फिलीपींस, सिंगापुर, , थाईलैंड, ताइवान, वियतनाम, आदि।</t>
  </si>
  <si>
    <t>पश्चिम  एशिया:</t>
  </si>
  <si>
    <t>बहरीन, कुवैत, इराक, इजरायल, जॉर्डन, लेबनान, मस्कट, ओमान, फिलिस्तीन, कतर, सऊदी अरब, सीरिया, संयुक्त अरब अमीरात संयुक्त अरब अमीरात, यमन गणराज्य, आदि।</t>
  </si>
  <si>
    <t>दक्षिण एशिया:</t>
  </si>
  <si>
    <t>अफगानिस्तान, बांग्लादेश, भूटान, ईरान, मालदीव, नेपाल, पाकिस्तान, श्रीलंका।</t>
  </si>
  <si>
    <t>लैटिन अमेरिका:</t>
  </si>
  <si>
    <t>अर्जेंटीना, ब्राजील, चिली, कोलंबिया, क्यूबा, इक्वाडोर, मैक्सिको, पराग्वे, पेरू, उरुग्वे, वेनेजुएला, आदि।</t>
  </si>
  <si>
    <t xml:space="preserve">भारतीय रिज़र्व बैंक </t>
  </si>
  <si>
    <t>सर्वेक्षण का उद्देश्य:</t>
  </si>
  <si>
    <t>विश्व अर्थव्यवस्था के खुलने से और तकनीकी विकास की तीव्र गति से, सॉफ्टवेयर और आईटी सेवाओं के निर्यात और बीपीओ गतिविधियों ने भारत की अर्थव्यवस्था में भारी महत्व प्राप्त कीया है। देश मे सॉफ्टवेयर और इससे निर्यात और बीपीओ सेवाओं की गतिविधियों के डेटा रिकॉर्डिंग की पर्याप्त व्यवस्था नहीं है इसलिए अनिवार्य रूप से निर्यात और बीपीओ गतिविधियों का पहल लेने के लिए इन क्षेत्रों पर आवश्यक जोर देना जरूरी है। इसके अलावा, जनता के लिए समग्र स्तर पर इन क्षेत्रों पर कुछ जानकारी का प्रसार [भुगतान सांख्यिकी संतुलन ( बीओपी ) और राष्ट्रीय लेखा सांख्यिकी (एनएएस) आदि के तहत] देश की अर्थव्यवस्था में अंतरराष्ट्रीय वित्तीय प्रणाली के विश्वास को बढ़ाती है। यह सर्वेक्षण उपरोक्त उद्देश्यों की पूर्ति के लिए किया जाता है। उद्देश्यों की पूर्ति के लिए किया जाता है।</t>
  </si>
  <si>
    <t>कंप्यूटर सॉफ्टवेयर और सूचना प्रौद्योगिकी समर्थित सेवाओं के निर्यात की सर्वेक्षण-अनुसूची</t>
  </si>
  <si>
    <t>किसी भी प्रश्न या स्पष्टीकरण की आवश्यकता के मामले में, कृपया हमसे संपर्क करें।</t>
  </si>
  <si>
    <t>फैक्स: (022) -26570848</t>
  </si>
  <si>
    <r>
      <t xml:space="preserve">ईमेल : </t>
    </r>
    <r>
      <rPr>
        <i/>
        <u val="single"/>
        <sz val="11"/>
        <color indexed="12"/>
        <rFont val="Calibri"/>
        <family val="2"/>
      </rPr>
      <t>itesquery@rbi.org.in</t>
    </r>
  </si>
  <si>
    <r>
      <t xml:space="preserve">सर्वेक्षण अनुसूची को पूरा भरने के बाद कृपया यह सर्वेक्षण </t>
    </r>
    <r>
      <rPr>
        <i/>
        <u val="single"/>
        <sz val="11"/>
        <color indexed="12"/>
        <rFont val="Calibri"/>
        <family val="2"/>
      </rPr>
      <t>surveysoftex@rbi.org.in</t>
    </r>
    <r>
      <rPr>
        <sz val="11"/>
        <color indexed="8"/>
        <rFont val="Calibri"/>
        <family val="2"/>
      </rPr>
      <t xml:space="preserve"> पर मेल करें।</t>
    </r>
  </si>
  <si>
    <r>
      <t>पता</t>
    </r>
    <r>
      <rPr>
        <b/>
        <i/>
        <sz val="13"/>
        <rFont val="Calibri"/>
        <family val="2"/>
      </rPr>
      <t>:</t>
    </r>
  </si>
  <si>
    <r>
      <t>संपर्क</t>
    </r>
    <r>
      <rPr>
        <b/>
        <i/>
        <sz val="13"/>
        <rFont val="Calibri"/>
        <family val="2"/>
      </rPr>
      <t>:</t>
    </r>
  </si>
  <si>
    <t>निर्देशक</t>
  </si>
  <si>
    <t>सांख्यिकी और सूचना प्रबंधन विभाग</t>
  </si>
  <si>
    <t>भारतीय रिजर्व बैंक</t>
  </si>
  <si>
    <t>सी-9, 5 वीं मंजिल, बांद्रा-कुर्ला कॉम्प्लेक्स, बांद्रा (पूर्व)</t>
  </si>
  <si>
    <t>मुंबई - 400 051</t>
  </si>
  <si>
    <t>No</t>
  </si>
  <si>
    <r>
      <t>जैसा की आपकी कंपनी का</t>
    </r>
    <r>
      <rPr>
        <b/>
        <i/>
        <sz val="11"/>
        <color indexed="26"/>
        <rFont val="Calibri"/>
        <family val="2"/>
      </rPr>
      <t xml:space="preserve"> रिक्त (NIL) स्टेटमेंट</t>
    </r>
    <r>
      <rPr>
        <b/>
        <sz val="11"/>
        <color indexed="26"/>
        <rFont val="Calibri"/>
        <family val="2"/>
      </rPr>
      <t xml:space="preserve"> है, आपका फार्म सफलतापूर्वक भरा जा चूका है।
फाइल को सेव सेव करें और </t>
    </r>
    <r>
      <rPr>
        <b/>
        <i/>
        <sz val="11"/>
        <color indexed="26"/>
        <rFont val="Calibri"/>
        <family val="2"/>
      </rPr>
      <t>भारतीय रिजर्व बैंक के ई</t>
    </r>
    <r>
      <rPr>
        <b/>
        <sz val="11"/>
        <color indexed="26"/>
        <rFont val="Calibri"/>
        <family val="2"/>
      </rPr>
      <t xml:space="preserve">–मेल </t>
    </r>
    <r>
      <rPr>
        <b/>
        <i/>
        <sz val="11"/>
        <color indexed="26"/>
        <rFont val="Calibri"/>
        <family val="2"/>
      </rPr>
      <t>surveysoftex@rbi.org.in</t>
    </r>
    <r>
      <rPr>
        <b/>
        <sz val="11"/>
        <color indexed="26"/>
        <rFont val="Calibri"/>
        <family val="2"/>
      </rPr>
      <t xml:space="preserve"> पर भेज दें।</t>
    </r>
  </si>
  <si>
    <r>
      <t>कंपनी की पैन नंबर</t>
    </r>
    <r>
      <rPr>
        <b/>
        <sz val="11"/>
        <color indexed="10"/>
        <rFont val="Calibri"/>
        <family val="2"/>
      </rPr>
      <t>*</t>
    </r>
  </si>
  <si>
    <t>सूचना प्रौद्योगिकी (आईटी) परामर्श और समर्थन सेवाएं</t>
  </si>
  <si>
    <t>डेटा पुनःप्राप्ति सेवाएं, सलाह के प्रावधान और कंप्यूटर संसाधन प्रबंधन मे सहायता</t>
  </si>
  <si>
    <t>सॉफ्टवेयर से संबंधित डिजाइन / विकास / कार्यान्वयन और तकनीकी परामर्श</t>
  </si>
  <si>
    <t>अनुकूलित सॉफ्टवेयर के विकास,उत्पादन, आपूर्ति और दस्तावेज,विशिष्ट उपयोगकर्ताओं के लिए बनाये गए ऑपरेटिंग सिस्टम सहित</t>
  </si>
  <si>
    <t>आईटी आधारिक संरचना, नेटवर्क प्रबंधन सेवाएं और प्रशिक्षण</t>
  </si>
  <si>
    <t>डेटा प्रोसेसिंग सेवाएं जैसे की  डेटा प्रविष्टि, सारणीयन और टाइम शेयरिंग के आधार पर संसाधन;</t>
  </si>
  <si>
    <t>होस्टिंग और सूचना प्रौद्योगिकी (आईटी) आधारिक संरचना प्रावधान / वेब पेज होस्टिंग सेवाएं</t>
  </si>
  <si>
    <t>पैकेज्ड सॉफ्टवेयर के गैर-भौतिक निर्यात</t>
  </si>
  <si>
    <t>अन्य आईटी सेवाएं</t>
  </si>
  <si>
    <t>जन-संपर्क सेवाओं सहित व्यापार परामर्श सेवाएं</t>
  </si>
  <si>
    <t>वित्त और लेखा, लेखा परीक्षा, बहीखाता और कर परामर्श सेवाएं</t>
  </si>
  <si>
    <t>मानव संसाधन प्रबंधन</t>
  </si>
  <si>
    <t>आपूर्ति श्रृंखला और अन्य प्रबंधन सेवाएं/ रसद</t>
  </si>
  <si>
    <t>बाजार अनुसंधान और जनमत सर्वेक्षण सेवाएं</t>
  </si>
  <si>
    <t>अनुसंधान और विकास सेवाएं</t>
  </si>
  <si>
    <t>एनिमेशन और गेमिंग</t>
  </si>
  <si>
    <t>मेडिकल प्रतिलिपि और दस्तावेज़ प्रबंधन</t>
  </si>
  <si>
    <t>सामग्री के विकास,प्रबंधन और प्रकाशन</t>
  </si>
  <si>
    <t>अन्य समर्थ आईटी पेशेवर, तकनीकी और व्यावसायिक सेवाएँ</t>
  </si>
  <si>
    <t>उत्पाद डिजाइन इंजीनियरिंग (मैकेनिकल, इलेक्ट्रॉनिक्स-सॉफ्टवेयर छोड़कर)</t>
  </si>
  <si>
    <t>वैज्ञानिक, वास्तुकला और अन्य तकनीकी सेवाएं</t>
  </si>
  <si>
    <t>अन्य इंजीनियरिंग सेवाएं/ तकनीकी सेवाएं</t>
  </si>
  <si>
    <t>स्वयं के सॉफ्टवेयर उत्पात लाइसेंस से  राजस्व</t>
  </si>
  <si>
    <t>सॉफ्टवेयर का पुनर्विक्रय</t>
  </si>
  <si>
    <t>आफशोर उत्पाद विकास</t>
  </si>
  <si>
    <t>किसी भी अन्य सॉफ्टवेयर उत्पाद से संबंधित</t>
  </si>
  <si>
    <r>
      <rPr>
        <i/>
        <sz val="10"/>
        <color indexed="8"/>
        <rFont val="Calibri"/>
        <family val="2"/>
      </rPr>
      <t>(अंतरराष्ट्रीय निवेश स्थिति प्रभाग)</t>
    </r>
    <r>
      <rPr>
        <sz val="11"/>
        <color theme="1"/>
        <rFont val="Calibri"/>
        <family val="2"/>
      </rPr>
      <t xml:space="preserve">
</t>
    </r>
    <r>
      <rPr>
        <b/>
        <sz val="11"/>
        <color indexed="8"/>
        <rFont val="Calibri"/>
        <family val="2"/>
      </rPr>
      <t>कंप्यूटर सॉफ्टवेयर और सूचना प्रौद्योगिकी समर्थित सेवाओं का निर्यात सर्वेक्षण अनुसूची</t>
    </r>
  </si>
  <si>
    <t>सी) इंजीनियरिंग सेवाएं</t>
  </si>
  <si>
    <t>डी) सॉफ्टवेयर उत्पाद</t>
  </si>
  <si>
    <r>
      <rPr>
        <i/>
        <sz val="11"/>
        <color indexed="8"/>
        <rFont val="Calibri"/>
        <family val="2"/>
      </rPr>
      <t>(अंतरराष्ट्रीय निवेश स्थिति प्रभाग)</t>
    </r>
    <r>
      <rPr>
        <sz val="11"/>
        <color theme="1"/>
        <rFont val="Calibri"/>
        <family val="2"/>
      </rPr>
      <t xml:space="preserve">
</t>
    </r>
    <r>
      <rPr>
        <b/>
        <sz val="11"/>
        <color indexed="8"/>
        <rFont val="Calibri"/>
        <family val="2"/>
      </rPr>
      <t>कंप्यूटर सॉफ्टवेयर और सूचना प्रौद्योगिकी समर्थित सेवाओं के निर्यात की सर्वेक्षण-अनुसूची</t>
    </r>
  </si>
  <si>
    <t>(अंतरराष्ट्रीय निवेश स्थिति प्रभाग)</t>
  </si>
  <si>
    <t>टेलीफोन: (022)-26578510/ 348</t>
  </si>
  <si>
    <t>अंतरराष्ट्रीय निवेश स्थिति प्रभाग</t>
  </si>
  <si>
    <t>ए) आईटी सेवाएं</t>
  </si>
  <si>
    <t>बी) आईटीईएस/बीपीओ</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</si>
</sst>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0\ 0\ 0\ 0\ 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s>
  <fonts count="110">
    <font>
      <sz val="11"/>
      <color theme="1"/>
      <name val="Calibri"/>
      <family val="2"/>
    </font>
    <font>
      <sz val="11"/>
      <color indexed="8"/>
      <name val="Calibri"/>
      <family val="2"/>
    </font>
    <font>
      <b/>
      <sz val="11"/>
      <color indexed="8"/>
      <name val="Calibri"/>
      <family val="2"/>
    </font>
    <font>
      <sz val="10"/>
      <name val="Arial"/>
      <family val="2"/>
    </font>
    <font>
      <b/>
      <sz val="11"/>
      <color indexed="10"/>
      <name val="Calibri"/>
      <family val="2"/>
    </font>
    <font>
      <b/>
      <sz val="11"/>
      <color indexed="12"/>
      <name val="Calibri"/>
      <family val="2"/>
    </font>
    <font>
      <i/>
      <sz val="9"/>
      <color indexed="12"/>
      <name val="Calibri"/>
      <family val="2"/>
    </font>
    <font>
      <sz val="11"/>
      <name val="Calibri"/>
      <family val="2"/>
    </font>
    <font>
      <b/>
      <sz val="12"/>
      <name val="Calibri"/>
      <family val="2"/>
    </font>
    <font>
      <b/>
      <sz val="11"/>
      <name val="Calibri"/>
      <family val="2"/>
    </font>
    <font>
      <b/>
      <i/>
      <sz val="10"/>
      <color indexed="12"/>
      <name val="Calibri"/>
      <family val="2"/>
    </font>
    <font>
      <i/>
      <sz val="11"/>
      <color indexed="8"/>
      <name val="Calibri"/>
      <family val="2"/>
    </font>
    <font>
      <b/>
      <i/>
      <sz val="11"/>
      <color indexed="10"/>
      <name val="Calibri"/>
      <family val="2"/>
    </font>
    <font>
      <b/>
      <i/>
      <sz val="11"/>
      <color indexed="12"/>
      <name val="Calibri"/>
      <family val="2"/>
    </font>
    <font>
      <b/>
      <sz val="12"/>
      <color indexed="8"/>
      <name val="Calibri"/>
      <family val="2"/>
    </font>
    <font>
      <sz val="12"/>
      <color indexed="8"/>
      <name val="Calibri"/>
      <family val="2"/>
    </font>
    <font>
      <i/>
      <sz val="10"/>
      <color indexed="12"/>
      <name val="Calibri"/>
      <family val="2"/>
    </font>
    <font>
      <i/>
      <sz val="10"/>
      <color indexed="8"/>
      <name val="Calibri"/>
      <family val="2"/>
    </font>
    <font>
      <b/>
      <sz val="10.5"/>
      <color indexed="10"/>
      <name val="Calibri"/>
      <family val="2"/>
    </font>
    <font>
      <b/>
      <i/>
      <sz val="13"/>
      <name val="Calibri"/>
      <family val="2"/>
    </font>
    <font>
      <i/>
      <sz val="11"/>
      <name val="Calibri"/>
      <family val="2"/>
    </font>
    <font>
      <b/>
      <i/>
      <sz val="11"/>
      <color indexed="8"/>
      <name val="Calibri"/>
      <family val="2"/>
    </font>
    <font>
      <b/>
      <i/>
      <sz val="11"/>
      <name val="Calibri"/>
      <family val="2"/>
    </font>
    <font>
      <i/>
      <u val="single"/>
      <sz val="11"/>
      <color indexed="12"/>
      <name val="Calibri"/>
      <family val="2"/>
    </font>
    <font>
      <b/>
      <i/>
      <sz val="11"/>
      <color indexed="26"/>
      <name val="Calibri"/>
      <family val="2"/>
    </font>
    <font>
      <b/>
      <sz val="11"/>
      <color indexed="2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9"/>
      <color indexed="8"/>
      <name val="Calibri"/>
      <family val="2"/>
    </font>
    <font>
      <i/>
      <sz val="9"/>
      <name val="Calibri"/>
      <family val="2"/>
    </font>
    <font>
      <b/>
      <sz val="14"/>
      <color indexed="8"/>
      <name val="Calibri"/>
      <family val="2"/>
    </font>
    <font>
      <b/>
      <sz val="12"/>
      <color indexed="8"/>
      <name val="Arial"/>
      <family val="2"/>
    </font>
    <font>
      <sz val="10"/>
      <name val="Calibri"/>
      <family val="2"/>
    </font>
    <font>
      <b/>
      <i/>
      <sz val="12"/>
      <name val="Calibri"/>
      <family val="2"/>
    </font>
    <font>
      <b/>
      <i/>
      <u val="single"/>
      <sz val="13"/>
      <name val="Calibri"/>
      <family val="2"/>
    </font>
    <font>
      <b/>
      <u val="single"/>
      <sz val="12"/>
      <name val="Calibri"/>
      <family val="2"/>
    </font>
    <font>
      <sz val="10"/>
      <color indexed="9"/>
      <name val="Calibri"/>
      <family val="2"/>
    </font>
    <font>
      <b/>
      <sz val="10"/>
      <name val="Calibri"/>
      <family val="2"/>
    </font>
    <font>
      <b/>
      <i/>
      <sz val="10.5"/>
      <name val="Calibri"/>
      <family val="2"/>
    </font>
    <font>
      <sz val="12"/>
      <name val="Calibri"/>
      <family val="2"/>
    </font>
    <font>
      <b/>
      <u val="single"/>
      <sz val="14"/>
      <name val="Calibri"/>
      <family val="2"/>
    </font>
    <font>
      <b/>
      <u val="single"/>
      <sz val="10"/>
      <name val="Calibri"/>
      <family val="2"/>
    </font>
    <font>
      <b/>
      <sz val="14"/>
      <name val="Calibri"/>
      <family val="2"/>
    </font>
    <font>
      <sz val="10.5"/>
      <name val="Calibri"/>
      <family val="2"/>
    </font>
    <font>
      <sz val="11"/>
      <color indexed="43"/>
      <name val="Calibri"/>
      <family val="2"/>
    </font>
    <font>
      <i/>
      <sz val="10.5"/>
      <name val="Calibri"/>
      <family val="2"/>
    </font>
    <font>
      <b/>
      <sz val="12"/>
      <color indexed="10"/>
      <name val="Calibri"/>
      <family val="2"/>
    </font>
    <font>
      <b/>
      <sz val="12"/>
      <color indexed="60"/>
      <name val="Calibri"/>
      <family val="2"/>
    </font>
    <font>
      <i/>
      <sz val="11"/>
      <color indexed="60"/>
      <name val="Calibri"/>
      <family val="2"/>
    </font>
    <font>
      <b/>
      <i/>
      <sz val="14"/>
      <color indexed="60"/>
      <name val="Calibri"/>
      <family val="2"/>
    </font>
    <font>
      <sz val="10.5"/>
      <color indexed="8"/>
      <name val="Calibri"/>
      <family val="2"/>
    </font>
    <font>
      <sz val="10"/>
      <color indexed="8"/>
      <name val="Calibri"/>
      <family val="2"/>
    </font>
    <font>
      <sz val="9"/>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9"/>
      <color theme="1"/>
      <name val="Calibri"/>
      <family val="2"/>
    </font>
    <font>
      <b/>
      <sz val="14"/>
      <color theme="1"/>
      <name val="Calibri"/>
      <family val="2"/>
    </font>
    <font>
      <b/>
      <sz val="11"/>
      <color rgb="FF000000"/>
      <name val="Calibri"/>
      <family val="2"/>
    </font>
    <font>
      <i/>
      <sz val="10"/>
      <color rgb="FF0000FF"/>
      <name val="Calibri"/>
      <family val="2"/>
    </font>
    <font>
      <i/>
      <sz val="11"/>
      <color theme="1"/>
      <name val="Calibri"/>
      <family val="2"/>
    </font>
    <font>
      <b/>
      <sz val="12"/>
      <color rgb="FF000000"/>
      <name val="Calibri"/>
      <family val="2"/>
    </font>
    <font>
      <b/>
      <sz val="12"/>
      <color rgb="FF000000"/>
      <name val="Arial"/>
      <family val="2"/>
    </font>
    <font>
      <sz val="10"/>
      <color theme="0"/>
      <name val="Calibri"/>
      <family val="2"/>
    </font>
    <font>
      <sz val="11"/>
      <color rgb="FFFFFF99"/>
      <name val="Calibri"/>
      <family val="2"/>
    </font>
    <font>
      <b/>
      <i/>
      <sz val="14"/>
      <color rgb="FFC00000"/>
      <name val="Calibri"/>
      <family val="2"/>
    </font>
    <font>
      <b/>
      <i/>
      <sz val="11"/>
      <color rgb="FF0000FF"/>
      <name val="Calibri"/>
      <family val="2"/>
    </font>
    <font>
      <i/>
      <sz val="11"/>
      <color rgb="FFC00000"/>
      <name val="Calibri"/>
      <family val="2"/>
    </font>
    <font>
      <sz val="12"/>
      <color theme="1"/>
      <name val="Calibri"/>
      <family val="2"/>
    </font>
    <font>
      <b/>
      <sz val="12"/>
      <color rgb="FFC00000"/>
      <name val="Calibri"/>
      <family val="2"/>
    </font>
    <font>
      <b/>
      <sz val="11"/>
      <color rgb="FFFFFFCC"/>
      <name val="Calibri"/>
      <family val="2"/>
    </font>
    <font>
      <b/>
      <sz val="12"/>
      <color rgb="FFFF0000"/>
      <name val="Calibri"/>
      <family val="2"/>
    </font>
    <font>
      <b/>
      <sz val="11"/>
      <color rgb="FFFF0000"/>
      <name val="Calibri"/>
      <family val="2"/>
    </font>
    <font>
      <sz val="10.5"/>
      <color theme="1"/>
      <name val="Calibri"/>
      <family val="2"/>
    </font>
    <font>
      <sz val="9"/>
      <color theme="1"/>
      <name val="Calibri"/>
      <family val="2"/>
    </font>
    <font>
      <sz val="10"/>
      <color theme="1"/>
      <name val="Calibri"/>
      <family val="2"/>
    </font>
    <font>
      <b/>
      <sz val="10"/>
      <color theme="1"/>
      <name val="Calibri"/>
      <family val="2"/>
    </font>
    <font>
      <b/>
      <i/>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2" tint="-0.09996999800205231"/>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CCFF"/>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44"/>
        <bgColor indexed="64"/>
      </patternFill>
    </fill>
    <fill>
      <patternFill patternType="solid">
        <fgColor rgb="FFCCFFCC"/>
        <bgColor indexed="64"/>
      </patternFill>
    </fill>
    <fill>
      <patternFill patternType="solid">
        <fgColor rgb="FF99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top/>
      <bottom/>
    </border>
    <border>
      <left/>
      <right style="thin"/>
      <top>
        <color indexed="63"/>
      </top>
      <bottom/>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83">
    <xf numFmtId="0" fontId="0" fillId="0" borderId="0" xfId="0" applyFont="1" applyAlignment="1">
      <alignment/>
    </xf>
    <xf numFmtId="0" fontId="0" fillId="32" borderId="0" xfId="0" applyFill="1" applyAlignment="1" applyProtection="1">
      <alignment horizontal="center" vertical="center"/>
      <protection hidden="1"/>
    </xf>
    <xf numFmtId="0" fontId="85" fillId="33" borderId="0" xfId="0" applyFont="1" applyFill="1" applyAlignment="1" applyProtection="1">
      <alignment horizontal="center" vertical="center"/>
      <protection hidden="1"/>
    </xf>
    <xf numFmtId="0" fontId="87" fillId="33" borderId="0" xfId="0" applyFont="1" applyFill="1" applyAlignment="1" applyProtection="1">
      <alignment horizontal="center" vertical="center"/>
      <protection hidden="1"/>
    </xf>
    <xf numFmtId="0" fontId="0" fillId="32" borderId="0" xfId="0" applyFill="1" applyAlignment="1" applyProtection="1">
      <alignment horizontal="left" vertical="center"/>
      <protection hidden="1"/>
    </xf>
    <xf numFmtId="0" fontId="0" fillId="32" borderId="0" xfId="0" applyFill="1" applyAlignment="1" applyProtection="1">
      <alignment vertical="center"/>
      <protection hidden="1"/>
    </xf>
    <xf numFmtId="0" fontId="0" fillId="0" borderId="0" xfId="0" applyAlignment="1" applyProtection="1">
      <alignment vertical="center"/>
      <protection hidden="1"/>
    </xf>
    <xf numFmtId="0" fontId="0" fillId="33" borderId="0" xfId="0" applyFill="1" applyAlignment="1" applyProtection="1">
      <alignment vertical="center"/>
      <protection hidden="1"/>
    </xf>
    <xf numFmtId="0" fontId="87" fillId="32" borderId="0" xfId="0" applyFont="1" applyFill="1" applyAlignment="1" applyProtection="1">
      <alignment vertical="center"/>
      <protection hidden="1"/>
    </xf>
    <xf numFmtId="0" fontId="0" fillId="32" borderId="0" xfId="0" applyFill="1" applyAlignment="1" applyProtection="1">
      <alignment horizontal="right" vertical="center"/>
      <protection hidden="1"/>
    </xf>
    <xf numFmtId="0" fontId="0" fillId="32" borderId="0" xfId="0" applyFill="1" applyBorder="1" applyAlignment="1" applyProtection="1">
      <alignment vertical="center"/>
      <protection hidden="1"/>
    </xf>
    <xf numFmtId="0" fontId="0" fillId="0" borderId="0" xfId="0" applyAlignment="1" applyProtection="1" quotePrefix="1">
      <alignment vertical="center"/>
      <protection hidden="1"/>
    </xf>
    <xf numFmtId="0" fontId="0" fillId="34" borderId="0" xfId="0" applyFill="1" applyBorder="1" applyAlignment="1" applyProtection="1">
      <alignment vertical="center"/>
      <protection hidden="1"/>
    </xf>
    <xf numFmtId="0" fontId="0" fillId="34" borderId="10" xfId="0" applyFill="1" applyBorder="1" applyAlignment="1" applyProtection="1">
      <alignment vertical="center"/>
      <protection hidden="1"/>
    </xf>
    <xf numFmtId="0" fontId="0" fillId="34" borderId="10" xfId="0" applyFill="1" applyBorder="1" applyAlignment="1" applyProtection="1">
      <alignment vertical="center" wrapText="1"/>
      <protection hidden="1"/>
    </xf>
    <xf numFmtId="0" fontId="0" fillId="34" borderId="11" xfId="0" applyFill="1" applyBorder="1" applyAlignment="1" applyProtection="1">
      <alignment vertical="center" wrapText="1"/>
      <protection hidden="1"/>
    </xf>
    <xf numFmtId="0" fontId="0" fillId="0" borderId="0" xfId="0" applyAlignment="1" applyProtection="1">
      <alignment/>
      <protection hidden="1"/>
    </xf>
    <xf numFmtId="0" fontId="0" fillId="35" borderId="0" xfId="0" applyFill="1" applyAlignment="1" applyProtection="1">
      <alignment horizontal="center" vertical="center"/>
      <protection hidden="1"/>
    </xf>
    <xf numFmtId="0" fontId="0" fillId="0" borderId="0" xfId="0" applyBorder="1" applyAlignment="1" applyProtection="1">
      <alignment vertical="center"/>
      <protection hidden="1"/>
    </xf>
    <xf numFmtId="0" fontId="0" fillId="34" borderId="12" xfId="0" applyFill="1" applyBorder="1" applyAlignment="1" applyProtection="1">
      <alignment horizontal="right" vertical="center"/>
      <protection hidden="1"/>
    </xf>
    <xf numFmtId="0" fontId="0" fillId="34" borderId="13" xfId="0" applyFill="1" applyBorder="1" applyAlignment="1" applyProtection="1">
      <alignment horizontal="right" vertical="center"/>
      <protection hidden="1"/>
    </xf>
    <xf numFmtId="0" fontId="0" fillId="34" borderId="14" xfId="0" applyFill="1" applyBorder="1" applyAlignment="1" applyProtection="1">
      <alignment vertical="center"/>
      <protection hidden="1"/>
    </xf>
    <xf numFmtId="0" fontId="8" fillId="34" borderId="15" xfId="0" applyFont="1" applyFill="1" applyBorder="1" applyAlignment="1" applyProtection="1">
      <alignment vertical="center"/>
      <protection hidden="1"/>
    </xf>
    <xf numFmtId="0" fontId="8" fillId="34" borderId="16" xfId="0" applyFont="1" applyFill="1" applyBorder="1" applyAlignment="1" applyProtection="1">
      <alignment vertical="center"/>
      <protection hidden="1"/>
    </xf>
    <xf numFmtId="0" fontId="0" fillId="36" borderId="12" xfId="0" applyFill="1" applyBorder="1" applyAlignment="1" applyProtection="1">
      <alignment vertical="center"/>
      <protection hidden="1"/>
    </xf>
    <xf numFmtId="0" fontId="0" fillId="36" borderId="12" xfId="0" applyFill="1" applyBorder="1" applyAlignment="1" applyProtection="1">
      <alignment horizontal="right" vertical="center"/>
      <protection hidden="1"/>
    </xf>
    <xf numFmtId="0" fontId="0" fillId="34" borderId="12" xfId="0" applyFill="1" applyBorder="1" applyAlignment="1" applyProtection="1">
      <alignment vertical="center"/>
      <protection hidden="1"/>
    </xf>
    <xf numFmtId="0" fontId="0" fillId="36" borderId="17" xfId="0" applyFill="1" applyBorder="1" applyAlignment="1" applyProtection="1">
      <alignment vertical="center"/>
      <protection hidden="1"/>
    </xf>
    <xf numFmtId="0" fontId="0" fillId="36" borderId="18" xfId="0" applyFill="1" applyBorder="1" applyAlignment="1" applyProtection="1">
      <alignment vertical="center"/>
      <protection hidden="1"/>
    </xf>
    <xf numFmtId="0" fontId="0" fillId="36" borderId="19" xfId="0" applyFill="1" applyBorder="1" applyAlignment="1" applyProtection="1">
      <alignment vertical="center"/>
      <protection hidden="1"/>
    </xf>
    <xf numFmtId="0" fontId="0" fillId="36" borderId="20" xfId="0" applyFill="1" applyBorder="1" applyAlignment="1" applyProtection="1">
      <alignment vertical="center"/>
      <protection hidden="1"/>
    </xf>
    <xf numFmtId="0" fontId="0" fillId="36" borderId="10" xfId="0" applyFill="1" applyBorder="1" applyAlignment="1" applyProtection="1">
      <alignment vertical="center"/>
      <protection hidden="1"/>
    </xf>
    <xf numFmtId="0" fontId="0" fillId="36" borderId="11" xfId="0" applyFill="1" applyBorder="1" applyAlignment="1" applyProtection="1">
      <alignment vertical="center"/>
      <protection hidden="1"/>
    </xf>
    <xf numFmtId="0" fontId="0" fillId="34" borderId="17" xfId="0" applyFill="1" applyBorder="1" applyAlignment="1" applyProtection="1">
      <alignment vertical="center"/>
      <protection hidden="1"/>
    </xf>
    <xf numFmtId="0" fontId="0" fillId="34" borderId="18" xfId="0" applyFill="1" applyBorder="1" applyAlignment="1" applyProtection="1">
      <alignment vertical="center"/>
      <protection hidden="1"/>
    </xf>
    <xf numFmtId="0" fontId="0" fillId="34" borderId="19" xfId="0" applyFill="1" applyBorder="1" applyAlignment="1" applyProtection="1">
      <alignment vertical="center"/>
      <protection hidden="1"/>
    </xf>
    <xf numFmtId="0" fontId="0" fillId="34" borderId="21" xfId="0" applyFill="1" applyBorder="1" applyAlignment="1" applyProtection="1">
      <alignment vertical="center"/>
      <protection hidden="1"/>
    </xf>
    <xf numFmtId="0" fontId="0" fillId="34" borderId="22" xfId="0" applyFill="1" applyBorder="1" applyAlignment="1" applyProtection="1">
      <alignment vertical="center"/>
      <protection hidden="1"/>
    </xf>
    <xf numFmtId="0" fontId="0" fillId="34" borderId="20" xfId="0" applyFill="1" applyBorder="1" applyAlignment="1" applyProtection="1">
      <alignment vertical="center"/>
      <protection hidden="1"/>
    </xf>
    <xf numFmtId="0" fontId="0" fillId="34" borderId="11" xfId="0" applyFill="1" applyBorder="1" applyAlignment="1" applyProtection="1">
      <alignment vertical="center"/>
      <protection hidden="1"/>
    </xf>
    <xf numFmtId="0" fontId="0" fillId="34" borderId="14" xfId="0" applyFill="1" applyBorder="1" applyAlignment="1" applyProtection="1">
      <alignment horizontal="right" vertical="center"/>
      <protection hidden="1"/>
    </xf>
    <xf numFmtId="0" fontId="0" fillId="34" borderId="15" xfId="0" applyFill="1" applyBorder="1" applyAlignment="1" applyProtection="1">
      <alignment vertical="center"/>
      <protection hidden="1"/>
    </xf>
    <xf numFmtId="0" fontId="0" fillId="34" borderId="15" xfId="0" applyFill="1" applyBorder="1" applyAlignment="1" applyProtection="1">
      <alignment vertical="center" wrapText="1"/>
      <protection hidden="1"/>
    </xf>
    <xf numFmtId="0" fontId="0" fillId="34" borderId="16" xfId="0" applyFill="1" applyBorder="1" applyAlignment="1" applyProtection="1">
      <alignment vertical="center" wrapText="1"/>
      <protection hidden="1"/>
    </xf>
    <xf numFmtId="0" fontId="0" fillId="34" borderId="20" xfId="0" applyFill="1" applyBorder="1" applyAlignment="1" applyProtection="1">
      <alignment horizontal="right" vertical="center"/>
      <protection hidden="1"/>
    </xf>
    <xf numFmtId="0" fontId="0" fillId="36" borderId="14" xfId="0" applyFill="1" applyBorder="1" applyAlignment="1" applyProtection="1">
      <alignment vertical="center"/>
      <protection hidden="1"/>
    </xf>
    <xf numFmtId="0" fontId="8" fillId="34" borderId="10" xfId="0" applyFont="1" applyFill="1" applyBorder="1" applyAlignment="1" applyProtection="1">
      <alignment vertical="center"/>
      <protection hidden="1"/>
    </xf>
    <xf numFmtId="0" fontId="8" fillId="34" borderId="11" xfId="0" applyFont="1" applyFill="1" applyBorder="1" applyAlignment="1" applyProtection="1">
      <alignment vertical="center"/>
      <protection hidden="1"/>
    </xf>
    <xf numFmtId="0" fontId="8" fillId="36" borderId="15" xfId="0" applyFont="1" applyFill="1" applyBorder="1" applyAlignment="1" applyProtection="1">
      <alignment vertical="center"/>
      <protection hidden="1"/>
    </xf>
    <xf numFmtId="0" fontId="8" fillId="36" borderId="16" xfId="0" applyFont="1" applyFill="1" applyBorder="1" applyAlignment="1" applyProtection="1">
      <alignment vertical="center"/>
      <protection hidden="1"/>
    </xf>
    <xf numFmtId="0" fontId="0" fillId="36" borderId="10" xfId="0" applyFill="1" applyBorder="1" applyAlignment="1" applyProtection="1">
      <alignment vertical="center" wrapText="1"/>
      <protection hidden="1"/>
    </xf>
    <xf numFmtId="0" fontId="0" fillId="36" borderId="11" xfId="0" applyFill="1" applyBorder="1" applyAlignment="1" applyProtection="1">
      <alignment vertical="center" wrapText="1"/>
      <protection hidden="1"/>
    </xf>
    <xf numFmtId="0" fontId="0" fillId="36" borderId="15" xfId="0" applyFill="1" applyBorder="1" applyAlignment="1" applyProtection="1">
      <alignment vertical="center"/>
      <protection hidden="1"/>
    </xf>
    <xf numFmtId="0" fontId="0" fillId="36" borderId="16" xfId="0" applyFill="1" applyBorder="1" applyAlignment="1" applyProtection="1">
      <alignment vertical="center"/>
      <protection hidden="1"/>
    </xf>
    <xf numFmtId="0" fontId="0" fillId="36" borderId="13" xfId="0" applyFill="1" applyBorder="1" applyAlignment="1" applyProtection="1">
      <alignment horizontal="right" vertical="center"/>
      <protection hidden="1"/>
    </xf>
    <xf numFmtId="0" fontId="0" fillId="36" borderId="14" xfId="0" applyFont="1" applyFill="1" applyBorder="1" applyAlignment="1" applyProtection="1">
      <alignment vertical="center"/>
      <protection hidden="1"/>
    </xf>
    <xf numFmtId="0" fontId="9" fillId="36" borderId="15" xfId="0" applyFont="1" applyFill="1" applyBorder="1" applyAlignment="1" applyProtection="1">
      <alignment vertical="center"/>
      <protection hidden="1"/>
    </xf>
    <xf numFmtId="0" fontId="85" fillId="37" borderId="14" xfId="0" applyFont="1" applyFill="1" applyBorder="1" applyAlignment="1" applyProtection="1">
      <alignment vertical="center"/>
      <protection hidden="1"/>
    </xf>
    <xf numFmtId="0" fontId="85" fillId="37" borderId="15" xfId="0" applyFont="1" applyFill="1" applyBorder="1" applyAlignment="1" applyProtection="1">
      <alignment vertical="center"/>
      <protection hidden="1"/>
    </xf>
    <xf numFmtId="0" fontId="85" fillId="37" borderId="16" xfId="0" applyFont="1" applyFill="1" applyBorder="1" applyAlignment="1" applyProtection="1">
      <alignment vertical="center"/>
      <protection hidden="1"/>
    </xf>
    <xf numFmtId="0" fontId="85" fillId="37" borderId="20" xfId="0" applyFont="1" applyFill="1" applyBorder="1" applyAlignment="1" applyProtection="1">
      <alignment vertical="center"/>
      <protection hidden="1"/>
    </xf>
    <xf numFmtId="0" fontId="85" fillId="37" borderId="10" xfId="0" applyFont="1" applyFill="1" applyBorder="1" applyAlignment="1" applyProtection="1">
      <alignment vertical="center"/>
      <protection hidden="1"/>
    </xf>
    <xf numFmtId="0" fontId="85" fillId="37" borderId="11" xfId="0" applyFont="1" applyFill="1" applyBorder="1" applyAlignment="1" applyProtection="1">
      <alignment vertical="center"/>
      <protection hidden="1"/>
    </xf>
    <xf numFmtId="0" fontId="87" fillId="37" borderId="10" xfId="0" applyFont="1" applyFill="1" applyBorder="1" applyAlignment="1" applyProtection="1">
      <alignment vertical="center"/>
      <protection hidden="1"/>
    </xf>
    <xf numFmtId="0" fontId="0" fillId="32" borderId="0" xfId="0" applyFill="1" applyAlignment="1" applyProtection="1">
      <alignment horizontal="center" vertical="center"/>
      <protection hidden="1"/>
    </xf>
    <xf numFmtId="0" fontId="0" fillId="32" borderId="0" xfId="0" applyFill="1" applyAlignment="1" applyProtection="1">
      <alignment vertical="center"/>
      <protection locked="0"/>
    </xf>
    <xf numFmtId="0" fontId="0" fillId="12" borderId="12" xfId="0" applyFill="1" applyBorder="1" applyAlignment="1" applyProtection="1">
      <alignment vertical="center"/>
      <protection hidden="1"/>
    </xf>
    <xf numFmtId="0" fontId="0" fillId="36" borderId="0" xfId="0" applyFill="1" applyAlignment="1" applyProtection="1">
      <alignment vertical="center"/>
      <protection hidden="1"/>
    </xf>
    <xf numFmtId="0" fontId="88" fillId="36" borderId="0" xfId="0" applyFont="1" applyFill="1" applyAlignment="1" applyProtection="1">
      <alignment vertical="center"/>
      <protection hidden="1"/>
    </xf>
    <xf numFmtId="0" fontId="44" fillId="36" borderId="0" xfId="0" applyFont="1" applyFill="1" applyAlignment="1" applyProtection="1">
      <alignment horizontal="right" vertical="center"/>
      <protection hidden="1"/>
    </xf>
    <xf numFmtId="0" fontId="0" fillId="32" borderId="0" xfId="0" applyFill="1" applyAlignment="1" applyProtection="1">
      <alignment vertical="center" wrapText="1"/>
      <protection hidden="1"/>
    </xf>
    <xf numFmtId="0" fontId="89" fillId="32" borderId="0" xfId="0" applyFont="1" applyFill="1" applyAlignment="1" applyProtection="1">
      <alignment horizontal="center" vertical="center"/>
      <protection hidden="1"/>
    </xf>
    <xf numFmtId="0" fontId="0" fillId="38" borderId="0" xfId="0" applyFill="1" applyAlignment="1" applyProtection="1">
      <alignment horizontal="center" vertical="center"/>
      <protection hidden="1"/>
    </xf>
    <xf numFmtId="0" fontId="0" fillId="38" borderId="0" xfId="0" applyFill="1" applyAlignment="1" applyProtection="1">
      <alignment vertical="center"/>
      <protection hidden="1"/>
    </xf>
    <xf numFmtId="0" fontId="85" fillId="38" borderId="0" xfId="0" applyFont="1" applyFill="1" applyAlignment="1" applyProtection="1">
      <alignment horizontal="right" vertical="center"/>
      <protection hidden="1"/>
    </xf>
    <xf numFmtId="0" fontId="0" fillId="38" borderId="0" xfId="0" applyFill="1" applyAlignment="1" applyProtection="1">
      <alignment horizontal="left" vertical="center"/>
      <protection hidden="1"/>
    </xf>
    <xf numFmtId="0" fontId="85" fillId="32" borderId="0" xfId="0" applyFont="1" applyFill="1" applyAlignment="1" applyProtection="1">
      <alignment vertical="center"/>
      <protection hidden="1"/>
    </xf>
    <xf numFmtId="0" fontId="0" fillId="39" borderId="0" xfId="0" applyFill="1" applyAlignment="1" applyProtection="1">
      <alignment/>
      <protection hidden="1"/>
    </xf>
    <xf numFmtId="0" fontId="0" fillId="32" borderId="0" xfId="0" applyFill="1" applyAlignment="1" applyProtection="1">
      <alignment/>
      <protection hidden="1"/>
    </xf>
    <xf numFmtId="0" fontId="90" fillId="38" borderId="0" xfId="0" applyFont="1" applyFill="1" applyAlignment="1" applyProtection="1">
      <alignment horizontal="center" vertical="center" readingOrder="2"/>
      <protection hidden="1"/>
    </xf>
    <xf numFmtId="0" fontId="91" fillId="32" borderId="0" xfId="0" applyFont="1" applyFill="1" applyAlignment="1" applyProtection="1">
      <alignment vertical="center"/>
      <protection hidden="1"/>
    </xf>
    <xf numFmtId="0" fontId="89" fillId="32" borderId="0" xfId="0" applyFont="1" applyFill="1" applyAlignment="1" applyProtection="1">
      <alignment horizontal="center" vertical="center"/>
      <protection hidden="1"/>
    </xf>
    <xf numFmtId="0" fontId="5" fillId="38" borderId="0" xfId="0" applyFont="1" applyFill="1" applyAlignment="1" applyProtection="1">
      <alignment vertical="center"/>
      <protection hidden="1"/>
    </xf>
    <xf numFmtId="0" fontId="5" fillId="38" borderId="22" xfId="0" applyFont="1" applyFill="1" applyBorder="1" applyAlignment="1" applyProtection="1">
      <alignment vertical="center"/>
      <protection hidden="1"/>
    </xf>
    <xf numFmtId="0" fontId="85" fillId="38" borderId="0" xfId="0" applyFont="1" applyFill="1" applyAlignment="1" applyProtection="1">
      <alignment vertical="center"/>
      <protection hidden="1"/>
    </xf>
    <xf numFmtId="0" fontId="92" fillId="32" borderId="0" xfId="0" applyFont="1" applyFill="1" applyAlignment="1" applyProtection="1">
      <alignment horizontal="center" vertical="center"/>
      <protection hidden="1"/>
    </xf>
    <xf numFmtId="0" fontId="93" fillId="35" borderId="0" xfId="0" applyFont="1" applyFill="1" applyAlignment="1" applyProtection="1">
      <alignment horizontal="center" vertical="center" readingOrder="2"/>
      <protection hidden="1"/>
    </xf>
    <xf numFmtId="0" fontId="0" fillId="32" borderId="0" xfId="0" applyFont="1" applyFill="1" applyBorder="1" applyAlignment="1" applyProtection="1">
      <alignment vertical="center"/>
      <protection hidden="1"/>
    </xf>
    <xf numFmtId="0" fontId="0" fillId="38" borderId="21" xfId="0" applyFont="1" applyFill="1" applyBorder="1" applyAlignment="1" applyProtection="1">
      <alignment vertical="center"/>
      <protection hidden="1"/>
    </xf>
    <xf numFmtId="0" fontId="94" fillId="38" borderId="0" xfId="0" applyFont="1" applyFill="1" applyAlignment="1" applyProtection="1">
      <alignment horizontal="center" vertical="center" readingOrder="2"/>
      <protection hidden="1"/>
    </xf>
    <xf numFmtId="0" fontId="0" fillId="34" borderId="0" xfId="0" applyFill="1" applyBorder="1" applyAlignment="1" applyProtection="1">
      <alignment vertical="top"/>
      <protection hidden="1"/>
    </xf>
    <xf numFmtId="0" fontId="85" fillId="37" borderId="14" xfId="0" applyFont="1" applyFill="1" applyBorder="1" applyAlignment="1" applyProtection="1">
      <alignment vertical="top"/>
      <protection hidden="1"/>
    </xf>
    <xf numFmtId="0" fontId="0" fillId="36" borderId="10" xfId="0" applyFill="1" applyBorder="1" applyAlignment="1" applyProtection="1">
      <alignment vertical="top"/>
      <protection hidden="1"/>
    </xf>
    <xf numFmtId="0" fontId="0" fillId="0" borderId="0" xfId="0" applyFont="1" applyAlignment="1" applyProtection="1">
      <alignment/>
      <protection hidden="1"/>
    </xf>
    <xf numFmtId="0" fontId="47" fillId="40" borderId="0" xfId="57" applyFont="1" applyFill="1" applyProtection="1">
      <alignment/>
      <protection hidden="1"/>
    </xf>
    <xf numFmtId="0" fontId="8" fillId="41" borderId="0" xfId="57" applyFont="1" applyFill="1" applyAlignment="1" applyProtection="1">
      <alignment horizontal="center"/>
      <protection hidden="1"/>
    </xf>
    <xf numFmtId="0" fontId="47" fillId="40" borderId="0" xfId="57" applyFont="1" applyFill="1" applyAlignment="1" applyProtection="1">
      <alignment horizontal="center"/>
      <protection hidden="1"/>
    </xf>
    <xf numFmtId="0" fontId="48" fillId="42" borderId="0" xfId="57" applyFont="1" applyFill="1" applyAlignment="1" applyProtection="1">
      <alignment horizontal="center"/>
      <protection hidden="1"/>
    </xf>
    <xf numFmtId="0" fontId="47" fillId="0" borderId="0" xfId="57" applyFont="1" applyProtection="1">
      <alignment/>
      <protection hidden="1"/>
    </xf>
    <xf numFmtId="0" fontId="49" fillId="43" borderId="0" xfId="57" applyFont="1" applyFill="1" applyProtection="1">
      <alignment/>
      <protection hidden="1"/>
    </xf>
    <xf numFmtId="0" fontId="50" fillId="0" borderId="0" xfId="57" applyFont="1" applyProtection="1">
      <alignment/>
      <protection hidden="1"/>
    </xf>
    <xf numFmtId="0" fontId="47" fillId="40" borderId="0" xfId="57" applyFont="1" applyFill="1" applyAlignment="1" applyProtection="1">
      <alignment wrapText="1"/>
      <protection hidden="1"/>
    </xf>
    <xf numFmtId="0" fontId="7" fillId="42" borderId="0" xfId="57" applyFont="1" applyFill="1" applyAlignment="1" applyProtection="1">
      <alignment horizontal="justify" wrapText="1"/>
      <protection hidden="1"/>
    </xf>
    <xf numFmtId="0" fontId="7" fillId="42" borderId="0" xfId="57" applyFont="1" applyFill="1" applyAlignment="1" applyProtection="1">
      <alignment horizontal="justify"/>
      <protection hidden="1"/>
    </xf>
    <xf numFmtId="0" fontId="95" fillId="0" borderId="0" xfId="57" applyFont="1" applyProtection="1">
      <alignment/>
      <protection hidden="1"/>
    </xf>
    <xf numFmtId="0" fontId="7" fillId="40" borderId="0" xfId="57" applyFont="1" applyFill="1" applyAlignment="1" applyProtection="1">
      <alignment horizontal="justify"/>
      <protection hidden="1"/>
    </xf>
    <xf numFmtId="0" fontId="2" fillId="42" borderId="0" xfId="57" applyFont="1" applyFill="1" applyAlignment="1" applyProtection="1">
      <alignment wrapText="1"/>
      <protection hidden="1"/>
    </xf>
    <xf numFmtId="0" fontId="9" fillId="42" borderId="0" xfId="57" applyFont="1" applyFill="1" applyAlignment="1" applyProtection="1">
      <alignment wrapText="1"/>
      <protection hidden="1"/>
    </xf>
    <xf numFmtId="0" fontId="52" fillId="40" borderId="0" xfId="57" applyFont="1" applyFill="1" applyProtection="1">
      <alignment/>
      <protection hidden="1"/>
    </xf>
    <xf numFmtId="0" fontId="1" fillId="42" borderId="12" xfId="57" applyFont="1" applyFill="1" applyBorder="1" applyAlignment="1" applyProtection="1">
      <alignment horizontal="justify" vertical="top" wrapText="1"/>
      <protection hidden="1"/>
    </xf>
    <xf numFmtId="0" fontId="1" fillId="0" borderId="0" xfId="57" applyFont="1" applyBorder="1" applyAlignment="1" applyProtection="1">
      <alignment horizontal="justify" vertical="top" wrapText="1"/>
      <protection hidden="1"/>
    </xf>
    <xf numFmtId="0" fontId="0" fillId="0" borderId="0" xfId="0" applyFont="1" applyBorder="1" applyAlignment="1" applyProtection="1">
      <alignment/>
      <protection hidden="1"/>
    </xf>
    <xf numFmtId="0" fontId="53" fillId="43" borderId="0" xfId="57" applyFont="1" applyFill="1" applyAlignment="1" applyProtection="1">
      <alignment horizontal="center"/>
      <protection hidden="1"/>
    </xf>
    <xf numFmtId="0" fontId="54" fillId="41" borderId="0" xfId="57" applyFont="1" applyFill="1" applyAlignment="1" applyProtection="1">
      <alignment horizontal="center"/>
      <protection hidden="1"/>
    </xf>
    <xf numFmtId="0" fontId="7" fillId="42" borderId="0" xfId="57" applyFont="1" applyFill="1" applyAlignment="1" applyProtection="1">
      <alignment horizontal="justify" vertical="center"/>
      <protection hidden="1"/>
    </xf>
    <xf numFmtId="0" fontId="55" fillId="43" borderId="23" xfId="57" applyFont="1" applyFill="1" applyBorder="1" applyAlignment="1" applyProtection="1">
      <alignment vertical="center"/>
      <protection hidden="1"/>
    </xf>
    <xf numFmtId="0" fontId="56" fillId="40" borderId="0" xfId="57" applyFont="1" applyFill="1" applyBorder="1" applyAlignment="1" applyProtection="1">
      <alignment vertical="center"/>
      <protection hidden="1"/>
    </xf>
    <xf numFmtId="0" fontId="22" fillId="43" borderId="0" xfId="57" applyFont="1" applyFill="1" applyAlignment="1" applyProtection="1">
      <alignment horizontal="center"/>
      <protection hidden="1"/>
    </xf>
    <xf numFmtId="0" fontId="7" fillId="42" borderId="12" xfId="57" applyFont="1" applyFill="1" applyBorder="1" applyAlignment="1" applyProtection="1">
      <alignment horizontal="justify" vertical="center"/>
      <protection hidden="1"/>
    </xf>
    <xf numFmtId="0" fontId="57" fillId="41" borderId="0" xfId="57" applyFont="1" applyFill="1" applyAlignment="1" applyProtection="1">
      <alignment horizontal="center"/>
      <protection hidden="1"/>
    </xf>
    <xf numFmtId="0" fontId="1" fillId="42" borderId="0" xfId="57" applyFont="1" applyFill="1" applyAlignment="1" applyProtection="1">
      <alignment vertical="center" wrapText="1"/>
      <protection hidden="1"/>
    </xf>
    <xf numFmtId="0" fontId="2" fillId="42" borderId="0" xfId="57" applyFont="1" applyFill="1" applyAlignment="1" applyProtection="1">
      <alignment vertical="center" wrapText="1"/>
      <protection hidden="1"/>
    </xf>
    <xf numFmtId="0" fontId="49" fillId="43" borderId="0" xfId="57" applyFont="1" applyFill="1" applyAlignment="1" applyProtection="1">
      <alignment vertical="center"/>
      <protection hidden="1"/>
    </xf>
    <xf numFmtId="0" fontId="53" fillId="43" borderId="0" xfId="57" applyFont="1" applyFill="1" applyAlignment="1" applyProtection="1">
      <alignment horizontal="center" vertical="center"/>
      <protection hidden="1"/>
    </xf>
    <xf numFmtId="0" fontId="58" fillId="41" borderId="0" xfId="57" applyFont="1" applyFill="1" applyAlignment="1" applyProtection="1">
      <alignment horizontal="center" vertical="center"/>
      <protection hidden="1"/>
    </xf>
    <xf numFmtId="0" fontId="57" fillId="41" borderId="0" xfId="57" applyFont="1" applyFill="1" applyAlignment="1" applyProtection="1">
      <alignment horizontal="center" vertical="center"/>
      <protection hidden="1"/>
    </xf>
    <xf numFmtId="0" fontId="96" fillId="32" borderId="0" xfId="0" applyFont="1" applyFill="1" applyAlignment="1" applyProtection="1">
      <alignment vertical="center"/>
      <protection hidden="1"/>
    </xf>
    <xf numFmtId="0" fontId="60" fillId="41" borderId="0" xfId="57" applyFont="1" applyFill="1" applyAlignment="1" applyProtection="1">
      <alignment horizontal="center"/>
      <protection hidden="1"/>
    </xf>
    <xf numFmtId="0" fontId="53" fillId="41" borderId="0" xfId="57" applyFont="1" applyFill="1" applyAlignment="1" applyProtection="1">
      <alignment horizontal="center"/>
      <protection hidden="1"/>
    </xf>
    <xf numFmtId="0" fontId="48" fillId="41" borderId="0" xfId="57" applyFont="1" applyFill="1" applyAlignment="1" applyProtection="1">
      <alignment horizontal="center" vertical="center"/>
      <protection hidden="1"/>
    </xf>
    <xf numFmtId="0" fontId="0" fillId="32" borderId="0" xfId="0" applyFill="1" applyAlignment="1" applyProtection="1">
      <alignment horizontal="left" vertical="center" wrapText="1"/>
      <protection hidden="1"/>
    </xf>
    <xf numFmtId="0" fontId="97" fillId="44" borderId="14" xfId="0" applyFont="1" applyFill="1" applyBorder="1" applyAlignment="1" applyProtection="1">
      <alignment horizontal="center" vertical="center" wrapText="1"/>
      <protection locked="0"/>
    </xf>
    <xf numFmtId="0" fontId="97" fillId="44" borderId="15" xfId="0" applyFont="1" applyFill="1" applyBorder="1" applyAlignment="1" applyProtection="1">
      <alignment horizontal="center" vertical="center" wrapText="1"/>
      <protection locked="0"/>
    </xf>
    <xf numFmtId="0" fontId="97" fillId="44" borderId="16" xfId="0" applyFont="1" applyFill="1" applyBorder="1" applyAlignment="1" applyProtection="1">
      <alignment horizontal="center" vertical="center" wrapText="1"/>
      <protection locked="0"/>
    </xf>
    <xf numFmtId="0" fontId="98" fillId="32" borderId="0" xfId="0" applyFont="1" applyFill="1" applyAlignment="1" applyProtection="1">
      <alignment horizontal="center" vertical="center" wrapText="1"/>
      <protection hidden="1"/>
    </xf>
    <xf numFmtId="49" fontId="0" fillId="44" borderId="14" xfId="0" applyNumberFormat="1" applyFill="1" applyBorder="1" applyAlignment="1" applyProtection="1">
      <alignment horizontal="left" vertical="center"/>
      <protection locked="0"/>
    </xf>
    <xf numFmtId="49" fontId="0" fillId="44" borderId="15" xfId="0" applyNumberFormat="1" applyFill="1" applyBorder="1" applyAlignment="1" applyProtection="1">
      <alignment horizontal="left" vertical="center"/>
      <protection locked="0"/>
    </xf>
    <xf numFmtId="49" fontId="0" fillId="44" borderId="16" xfId="0" applyNumberFormat="1" applyFill="1" applyBorder="1" applyAlignment="1" applyProtection="1">
      <alignment horizontal="left" vertical="center"/>
      <protection locked="0"/>
    </xf>
    <xf numFmtId="49" fontId="7" fillId="44" borderId="14" xfId="53" applyNumberFormat="1" applyFont="1" applyFill="1" applyBorder="1" applyAlignment="1" applyProtection="1">
      <alignment horizontal="left" vertical="center"/>
      <protection locked="0"/>
    </xf>
    <xf numFmtId="49" fontId="7" fillId="44" borderId="15" xfId="0" applyNumberFormat="1" applyFont="1" applyFill="1" applyBorder="1" applyAlignment="1" applyProtection="1">
      <alignment horizontal="left" vertical="center"/>
      <protection locked="0"/>
    </xf>
    <xf numFmtId="49" fontId="7" fillId="44" borderId="16" xfId="0" applyNumberFormat="1" applyFont="1" applyFill="1" applyBorder="1" applyAlignment="1" applyProtection="1">
      <alignment horizontal="left" vertical="center"/>
      <protection locked="0"/>
    </xf>
    <xf numFmtId="0" fontId="85" fillId="44" borderId="14" xfId="0" applyFont="1" applyFill="1" applyBorder="1" applyAlignment="1" applyProtection="1">
      <alignment horizontal="center" vertical="center"/>
      <protection locked="0"/>
    </xf>
    <xf numFmtId="0" fontId="85" fillId="44" borderId="15" xfId="0" applyFont="1" applyFill="1" applyBorder="1" applyAlignment="1" applyProtection="1">
      <alignment horizontal="center" vertical="center"/>
      <protection locked="0"/>
    </xf>
    <xf numFmtId="0" fontId="85" fillId="44" borderId="16" xfId="0" applyFont="1" applyFill="1" applyBorder="1" applyAlignment="1" applyProtection="1">
      <alignment horizontal="center" vertical="center"/>
      <protection locked="0"/>
    </xf>
    <xf numFmtId="177" fontId="0" fillId="44" borderId="12" xfId="0" applyNumberFormat="1" applyFill="1" applyBorder="1" applyAlignment="1" applyProtection="1">
      <alignment horizontal="right" vertical="center"/>
      <protection locked="0"/>
    </xf>
    <xf numFmtId="0" fontId="0" fillId="44" borderId="12" xfId="0" applyFill="1" applyBorder="1" applyAlignment="1" applyProtection="1">
      <alignment horizontal="left" vertical="center" wrapText="1"/>
      <protection locked="0"/>
    </xf>
    <xf numFmtId="0" fontId="0" fillId="36" borderId="12" xfId="0" applyFill="1" applyBorder="1" applyAlignment="1" applyProtection="1">
      <alignment horizontal="left" vertical="center" wrapText="1"/>
      <protection hidden="1"/>
    </xf>
    <xf numFmtId="0" fontId="99" fillId="32" borderId="0" xfId="0" applyFont="1" applyFill="1" applyAlignment="1" applyProtection="1">
      <alignment horizontal="center" wrapText="1"/>
      <protection hidden="1"/>
    </xf>
    <xf numFmtId="0" fontId="0" fillId="34" borderId="14" xfId="0" applyFill="1" applyBorder="1" applyAlignment="1" applyProtection="1">
      <alignment horizontal="left" vertical="center" wrapText="1"/>
      <protection hidden="1"/>
    </xf>
    <xf numFmtId="0" fontId="0" fillId="34" borderId="15" xfId="0" applyFill="1" applyBorder="1" applyAlignment="1" applyProtection="1">
      <alignment horizontal="left" vertical="center" wrapText="1"/>
      <protection hidden="1"/>
    </xf>
    <xf numFmtId="0" fontId="0" fillId="34" borderId="16" xfId="0" applyFill="1" applyBorder="1" applyAlignment="1" applyProtection="1">
      <alignment horizontal="left" vertical="center" wrapText="1"/>
      <protection hidden="1"/>
    </xf>
    <xf numFmtId="0" fontId="8" fillId="36" borderId="12" xfId="0" applyFont="1" applyFill="1" applyBorder="1" applyAlignment="1" applyProtection="1">
      <alignment horizontal="left" vertical="center"/>
      <protection hidden="1"/>
    </xf>
    <xf numFmtId="0" fontId="8" fillId="36" borderId="12" xfId="0" applyFont="1" applyFill="1" applyBorder="1" applyAlignment="1" applyProtection="1">
      <alignment horizontal="center" vertical="center"/>
      <protection hidden="1"/>
    </xf>
    <xf numFmtId="0" fontId="85" fillId="37" borderId="14" xfId="0" applyFont="1" applyFill="1" applyBorder="1" applyAlignment="1" applyProtection="1">
      <alignment horizontal="left" vertical="center"/>
      <protection hidden="1"/>
    </xf>
    <xf numFmtId="0" fontId="85" fillId="37" borderId="15" xfId="0" applyFont="1" applyFill="1" applyBorder="1" applyAlignment="1" applyProtection="1">
      <alignment horizontal="left" vertical="center"/>
      <protection hidden="1"/>
    </xf>
    <xf numFmtId="0" fontId="85" fillId="37" borderId="16" xfId="0" applyFont="1" applyFill="1" applyBorder="1" applyAlignment="1" applyProtection="1">
      <alignment horizontal="left" vertical="center"/>
      <protection hidden="1"/>
    </xf>
    <xf numFmtId="1" fontId="0" fillId="44" borderId="14" xfId="0" applyNumberFormat="1" applyFill="1" applyBorder="1" applyAlignment="1" applyProtection="1">
      <alignment horizontal="left" vertical="center"/>
      <protection locked="0"/>
    </xf>
    <xf numFmtId="1" fontId="0" fillId="44" borderId="15" xfId="0" applyNumberFormat="1" applyFill="1" applyBorder="1" applyAlignment="1" applyProtection="1">
      <alignment horizontal="left" vertical="center"/>
      <protection locked="0"/>
    </xf>
    <xf numFmtId="1" fontId="0" fillId="44" borderId="16" xfId="0" applyNumberFormat="1" applyFill="1" applyBorder="1" applyAlignment="1" applyProtection="1">
      <alignment horizontal="left" vertical="center"/>
      <protection locked="0"/>
    </xf>
    <xf numFmtId="0" fontId="0" fillId="34" borderId="12" xfId="0" applyFill="1" applyBorder="1" applyAlignment="1" applyProtection="1">
      <alignment horizontal="left" vertical="center" wrapText="1"/>
      <protection hidden="1"/>
    </xf>
    <xf numFmtId="0" fontId="100" fillId="32" borderId="0" xfId="0" applyFont="1" applyFill="1" applyAlignment="1" applyProtection="1">
      <alignment horizontal="left" vertical="center" wrapText="1"/>
      <protection hidden="1"/>
    </xf>
    <xf numFmtId="0" fontId="100" fillId="32" borderId="0" xfId="0" applyFont="1" applyFill="1" applyAlignment="1" applyProtection="1">
      <alignment horizontal="left" vertical="center" wrapText="1"/>
      <protection hidden="1"/>
    </xf>
    <xf numFmtId="0" fontId="100" fillId="32" borderId="22" xfId="0" applyFont="1" applyFill="1" applyBorder="1" applyAlignment="1" applyProtection="1">
      <alignment horizontal="left" vertical="center" wrapText="1"/>
      <protection hidden="1"/>
    </xf>
    <xf numFmtId="0" fontId="85" fillId="37" borderId="12" xfId="0" applyFont="1" applyFill="1" applyBorder="1" applyAlignment="1" applyProtection="1">
      <alignment horizontal="left" vertical="center"/>
      <protection hidden="1"/>
    </xf>
    <xf numFmtId="0" fontId="8" fillId="34" borderId="12" xfId="0" applyFont="1" applyFill="1" applyBorder="1" applyAlignment="1" applyProtection="1">
      <alignment horizontal="left" vertical="center"/>
      <protection hidden="1"/>
    </xf>
    <xf numFmtId="0" fontId="8" fillId="34" borderId="12" xfId="0" applyFont="1" applyFill="1" applyBorder="1" applyAlignment="1" applyProtection="1">
      <alignment horizontal="center" vertical="center"/>
      <protection hidden="1"/>
    </xf>
    <xf numFmtId="177" fontId="85" fillId="37" borderId="12" xfId="0" applyNumberFormat="1" applyFont="1" applyFill="1" applyBorder="1" applyAlignment="1" applyProtection="1">
      <alignment horizontal="right" vertical="center"/>
      <protection hidden="1"/>
    </xf>
    <xf numFmtId="0" fontId="101" fillId="12" borderId="12" xfId="0" applyFont="1" applyFill="1" applyBorder="1" applyAlignment="1" applyProtection="1">
      <alignment horizontal="left" vertical="center"/>
      <protection hidden="1"/>
    </xf>
    <xf numFmtId="177" fontId="101" fillId="12" borderId="14" xfId="0" applyNumberFormat="1" applyFont="1" applyFill="1" applyBorder="1" applyAlignment="1" applyProtection="1">
      <alignment horizontal="right" vertical="center"/>
      <protection hidden="1"/>
    </xf>
    <xf numFmtId="177" fontId="101" fillId="12" borderId="15" xfId="0" applyNumberFormat="1" applyFont="1" applyFill="1" applyBorder="1" applyAlignment="1" applyProtection="1">
      <alignment horizontal="right" vertical="center"/>
      <protection hidden="1"/>
    </xf>
    <xf numFmtId="177" fontId="101" fillId="12" borderId="16" xfId="0" applyNumberFormat="1" applyFont="1" applyFill="1" applyBorder="1" applyAlignment="1" applyProtection="1">
      <alignment horizontal="right" vertical="center"/>
      <protection hidden="1"/>
    </xf>
    <xf numFmtId="0" fontId="0" fillId="32" borderId="0" xfId="0" applyFill="1" applyAlignment="1" applyProtection="1">
      <alignment horizontal="center" vertical="center" wrapText="1"/>
      <protection hidden="1"/>
    </xf>
    <xf numFmtId="0" fontId="44" fillId="36" borderId="20" xfId="0" applyFont="1" applyFill="1" applyBorder="1" applyAlignment="1" applyProtection="1">
      <alignment horizontal="right" vertical="center"/>
      <protection hidden="1"/>
    </xf>
    <xf numFmtId="0" fontId="44" fillId="36" borderId="10" xfId="0" applyFont="1" applyFill="1" applyBorder="1" applyAlignment="1" applyProtection="1">
      <alignment horizontal="right" vertical="center"/>
      <protection hidden="1"/>
    </xf>
    <xf numFmtId="0" fontId="44" fillId="36" borderId="11" xfId="0" applyFont="1" applyFill="1" applyBorder="1" applyAlignment="1" applyProtection="1">
      <alignment horizontal="right" vertical="center"/>
      <protection hidden="1"/>
    </xf>
    <xf numFmtId="172" fontId="1" fillId="44" borderId="14" xfId="0" applyNumberFormat="1" applyFont="1" applyFill="1" applyBorder="1" applyAlignment="1" applyProtection="1">
      <alignment horizontal="left" vertical="center"/>
      <protection locked="0"/>
    </xf>
    <xf numFmtId="172" fontId="1" fillId="44" borderId="15" xfId="0" applyNumberFormat="1" applyFont="1" applyFill="1" applyBorder="1" applyAlignment="1" applyProtection="1">
      <alignment horizontal="left" vertical="center"/>
      <protection locked="0"/>
    </xf>
    <xf numFmtId="172" fontId="1" fillId="44" borderId="16" xfId="0" applyNumberFormat="1" applyFont="1" applyFill="1" applyBorder="1" applyAlignment="1" applyProtection="1">
      <alignment horizontal="left" vertical="center"/>
      <protection locked="0"/>
    </xf>
    <xf numFmtId="0" fontId="102" fillId="32" borderId="0" xfId="0" applyFont="1" applyFill="1" applyAlignment="1" applyProtection="1">
      <alignment horizontal="center" vertical="center" wrapText="1"/>
      <protection hidden="1"/>
    </xf>
    <xf numFmtId="0" fontId="103" fillId="45" borderId="14" xfId="0" applyNumberFormat="1" applyFont="1" applyFill="1" applyBorder="1" applyAlignment="1" applyProtection="1">
      <alignment horizontal="center" vertical="center"/>
      <protection locked="0"/>
    </xf>
    <xf numFmtId="0" fontId="103" fillId="45" borderId="16" xfId="0" applyNumberFormat="1" applyFont="1" applyFill="1" applyBorder="1" applyAlignment="1" applyProtection="1">
      <alignment horizontal="center" vertical="center"/>
      <protection locked="0"/>
    </xf>
    <xf numFmtId="0" fontId="103" fillId="45" borderId="14" xfId="0" applyNumberFormat="1" applyFont="1" applyFill="1" applyBorder="1" applyAlignment="1" applyProtection="1">
      <alignment horizontal="center" vertical="center"/>
      <protection hidden="1"/>
    </xf>
    <xf numFmtId="0" fontId="103" fillId="45" borderId="16" xfId="0" applyNumberFormat="1" applyFont="1" applyFill="1" applyBorder="1" applyAlignment="1" applyProtection="1">
      <alignment horizontal="center" vertical="center"/>
      <protection hidden="1"/>
    </xf>
    <xf numFmtId="0" fontId="44" fillId="36" borderId="17" xfId="0" applyFont="1" applyFill="1" applyBorder="1" applyAlignment="1" applyProtection="1">
      <alignment horizontal="right" vertical="center"/>
      <protection hidden="1"/>
    </xf>
    <xf numFmtId="0" fontId="44" fillId="36" borderId="18" xfId="0" applyFont="1" applyFill="1" applyBorder="1" applyAlignment="1" applyProtection="1">
      <alignment horizontal="right" vertical="center"/>
      <protection hidden="1"/>
    </xf>
    <xf numFmtId="0" fontId="44" fillId="36" borderId="19" xfId="0" applyFont="1" applyFill="1" applyBorder="1" applyAlignment="1" applyProtection="1">
      <alignment horizontal="right" vertical="center"/>
      <protection hidden="1"/>
    </xf>
    <xf numFmtId="0" fontId="104" fillId="32" borderId="10" xfId="0" applyFont="1" applyFill="1" applyBorder="1" applyAlignment="1" applyProtection="1">
      <alignment horizontal="left" wrapText="1"/>
      <protection hidden="1"/>
    </xf>
    <xf numFmtId="0" fontId="104" fillId="32" borderId="10" xfId="0" applyFont="1" applyFill="1" applyBorder="1" applyAlignment="1" applyProtection="1">
      <alignment horizontal="left" wrapText="1"/>
      <protection hidden="1"/>
    </xf>
    <xf numFmtId="177" fontId="85" fillId="37" borderId="20" xfId="0" applyNumberFormat="1" applyFont="1" applyFill="1" applyBorder="1" applyAlignment="1" applyProtection="1">
      <alignment horizontal="right" vertical="center"/>
      <protection hidden="1"/>
    </xf>
    <xf numFmtId="177" fontId="85" fillId="37" borderId="10" xfId="0" applyNumberFormat="1" applyFont="1" applyFill="1" applyBorder="1" applyAlignment="1" applyProtection="1">
      <alignment horizontal="right" vertical="center"/>
      <protection hidden="1"/>
    </xf>
    <xf numFmtId="177" fontId="85" fillId="37" borderId="11" xfId="0" applyNumberFormat="1" applyFont="1" applyFill="1" applyBorder="1" applyAlignment="1" applyProtection="1">
      <alignment horizontal="right" vertical="center"/>
      <protection hidden="1"/>
    </xf>
    <xf numFmtId="0" fontId="103" fillId="32" borderId="0" xfId="0" applyNumberFormat="1" applyFont="1" applyFill="1" applyAlignment="1" applyProtection="1">
      <alignment horizontal="center" vertical="center"/>
      <protection hidden="1"/>
    </xf>
    <xf numFmtId="49" fontId="103" fillId="32" borderId="0" xfId="0" applyNumberFormat="1" applyFont="1" applyFill="1" applyAlignment="1" applyProtection="1">
      <alignment horizontal="center" vertical="center"/>
      <protection hidden="1"/>
    </xf>
    <xf numFmtId="177" fontId="0" fillId="44" borderId="14" xfId="0" applyNumberFormat="1" applyFill="1" applyBorder="1" applyAlignment="1" applyProtection="1">
      <alignment horizontal="right" vertical="center"/>
      <protection locked="0"/>
    </xf>
    <xf numFmtId="177" fontId="0" fillId="44" borderId="15" xfId="0" applyNumberFormat="1" applyFill="1" applyBorder="1" applyAlignment="1" applyProtection="1">
      <alignment horizontal="right" vertical="center"/>
      <protection locked="0"/>
    </xf>
    <xf numFmtId="177" fontId="0" fillId="44" borderId="16" xfId="0" applyNumberFormat="1" applyFill="1" applyBorder="1" applyAlignment="1" applyProtection="1">
      <alignment horizontal="right" vertical="center"/>
      <protection locked="0"/>
    </xf>
    <xf numFmtId="0" fontId="8" fillId="34" borderId="14" xfId="0" applyFont="1" applyFill="1" applyBorder="1" applyAlignment="1" applyProtection="1">
      <alignment horizontal="center" vertical="center"/>
      <protection hidden="1"/>
    </xf>
    <xf numFmtId="0" fontId="8" fillId="34" borderId="15" xfId="0" applyFont="1" applyFill="1" applyBorder="1" applyAlignment="1" applyProtection="1">
      <alignment horizontal="center" vertical="center"/>
      <protection hidden="1"/>
    </xf>
    <xf numFmtId="0" fontId="8" fillId="34" borderId="16" xfId="0" applyFont="1" applyFill="1" applyBorder="1" applyAlignment="1" applyProtection="1">
      <alignment horizontal="center" vertical="center"/>
      <protection hidden="1"/>
    </xf>
    <xf numFmtId="177" fontId="0" fillId="44" borderId="20" xfId="0" applyNumberFormat="1" applyFill="1" applyBorder="1" applyAlignment="1" applyProtection="1">
      <alignment horizontal="right" vertical="center"/>
      <protection locked="0"/>
    </xf>
    <xf numFmtId="177" fontId="0" fillId="44" borderId="10" xfId="0" applyNumberFormat="1" applyFill="1" applyBorder="1" applyAlignment="1" applyProtection="1">
      <alignment horizontal="right" vertical="center"/>
      <protection locked="0"/>
    </xf>
    <xf numFmtId="177" fontId="0" fillId="44" borderId="11" xfId="0" applyNumberFormat="1" applyFill="1" applyBorder="1" applyAlignment="1" applyProtection="1">
      <alignment horizontal="right" vertical="center"/>
      <protection locked="0"/>
    </xf>
    <xf numFmtId="0" fontId="0" fillId="34" borderId="14" xfId="0" applyFill="1" applyBorder="1" applyAlignment="1" applyProtection="1">
      <alignment horizontal="left" vertical="top" wrapText="1"/>
      <protection hidden="1"/>
    </xf>
    <xf numFmtId="0" fontId="0" fillId="34" borderId="15" xfId="0" applyFill="1" applyBorder="1" applyAlignment="1" applyProtection="1">
      <alignment horizontal="left" vertical="top" wrapText="1"/>
      <protection hidden="1"/>
    </xf>
    <xf numFmtId="0" fontId="0" fillId="34" borderId="16" xfId="0" applyFill="1" applyBorder="1" applyAlignment="1" applyProtection="1">
      <alignment horizontal="left" vertical="top" wrapText="1"/>
      <protection hidden="1"/>
    </xf>
    <xf numFmtId="0" fontId="0" fillId="44" borderId="14" xfId="0" applyFill="1" applyBorder="1" applyAlignment="1" applyProtection="1">
      <alignment horizontal="left" vertical="center"/>
      <protection locked="0"/>
    </xf>
    <xf numFmtId="0" fontId="0" fillId="44" borderId="15" xfId="0" applyFill="1" applyBorder="1" applyAlignment="1" applyProtection="1">
      <alignment horizontal="left" vertical="center"/>
      <protection locked="0"/>
    </xf>
    <xf numFmtId="0" fontId="0" fillId="44" borderId="16" xfId="0" applyFill="1" applyBorder="1" applyAlignment="1" applyProtection="1">
      <alignment horizontal="left" vertical="center"/>
      <protection locked="0"/>
    </xf>
    <xf numFmtId="0" fontId="8" fillId="36" borderId="14" xfId="0" applyFont="1" applyFill="1" applyBorder="1" applyAlignment="1" applyProtection="1">
      <alignment horizontal="center" vertical="center"/>
      <protection hidden="1"/>
    </xf>
    <xf numFmtId="0" fontId="8" fillId="36" borderId="15" xfId="0" applyFont="1" applyFill="1" applyBorder="1" applyAlignment="1" applyProtection="1">
      <alignment horizontal="center" vertical="center"/>
      <protection hidden="1"/>
    </xf>
    <xf numFmtId="0" fontId="8" fillId="36" borderId="16" xfId="0" applyFont="1" applyFill="1" applyBorder="1" applyAlignment="1" applyProtection="1">
      <alignment horizontal="center" vertical="center"/>
      <protection hidden="1"/>
    </xf>
    <xf numFmtId="0" fontId="0" fillId="36" borderId="14" xfId="0" applyFill="1" applyBorder="1" applyAlignment="1" applyProtection="1">
      <alignment horizontal="left" vertical="center" wrapText="1"/>
      <protection hidden="1"/>
    </xf>
    <xf numFmtId="0" fontId="0" fillId="36" borderId="15" xfId="0" applyFill="1" applyBorder="1" applyAlignment="1" applyProtection="1">
      <alignment horizontal="left" vertical="center" wrapText="1"/>
      <protection hidden="1"/>
    </xf>
    <xf numFmtId="0" fontId="0" fillId="36" borderId="16" xfId="0" applyFill="1" applyBorder="1" applyAlignment="1" applyProtection="1">
      <alignment horizontal="left" vertical="center" wrapText="1"/>
      <protection hidden="1"/>
    </xf>
    <xf numFmtId="0" fontId="0" fillId="32" borderId="10" xfId="0" applyFill="1" applyBorder="1" applyAlignment="1" applyProtection="1">
      <alignment horizontal="left" vertical="center" wrapText="1"/>
      <protection hidden="1"/>
    </xf>
    <xf numFmtId="0" fontId="0" fillId="44" borderId="15" xfId="0" applyFill="1" applyBorder="1" applyAlignment="1" applyProtection="1">
      <alignment horizontal="left" vertical="center" wrapText="1"/>
      <protection locked="0"/>
    </xf>
    <xf numFmtId="0" fontId="0" fillId="44" borderId="16" xfId="0" applyFill="1" applyBorder="1" applyAlignment="1" applyProtection="1">
      <alignment horizontal="left" vertical="center" wrapText="1"/>
      <protection locked="0"/>
    </xf>
    <xf numFmtId="177" fontId="85" fillId="37" borderId="14" xfId="0" applyNumberFormat="1" applyFont="1" applyFill="1" applyBorder="1" applyAlignment="1" applyProtection="1">
      <alignment horizontal="right" vertical="center"/>
      <protection hidden="1"/>
    </xf>
    <xf numFmtId="177" fontId="85" fillId="37" borderId="15" xfId="0" applyNumberFormat="1" applyFont="1" applyFill="1" applyBorder="1" applyAlignment="1" applyProtection="1">
      <alignment horizontal="right" vertical="center"/>
      <protection hidden="1"/>
    </xf>
    <xf numFmtId="177" fontId="85" fillId="37" borderId="16" xfId="0" applyNumberFormat="1" applyFont="1" applyFill="1" applyBorder="1" applyAlignment="1" applyProtection="1">
      <alignment horizontal="right" vertical="center"/>
      <protection hidden="1"/>
    </xf>
    <xf numFmtId="0" fontId="8" fillId="36" borderId="15" xfId="0" applyFont="1" applyFill="1" applyBorder="1" applyAlignment="1" applyProtection="1">
      <alignment horizontal="left" vertical="center"/>
      <protection hidden="1"/>
    </xf>
    <xf numFmtId="0" fontId="8" fillId="36" borderId="16" xfId="0" applyFont="1" applyFill="1" applyBorder="1" applyAlignment="1" applyProtection="1">
      <alignment horizontal="left" vertical="center"/>
      <protection hidden="1"/>
    </xf>
    <xf numFmtId="0" fontId="0" fillId="34" borderId="14" xfId="0" applyFill="1" applyBorder="1" applyAlignment="1" applyProtection="1">
      <alignment horizontal="center" vertical="center"/>
      <protection hidden="1"/>
    </xf>
    <xf numFmtId="0" fontId="0" fillId="34" borderId="15" xfId="0" applyFill="1" applyBorder="1" applyAlignment="1" applyProtection="1">
      <alignment horizontal="center" vertical="center"/>
      <protection hidden="1"/>
    </xf>
    <xf numFmtId="0" fontId="0" fillId="34" borderId="16" xfId="0" applyFill="1" applyBorder="1" applyAlignment="1" applyProtection="1">
      <alignment horizontal="center" vertical="center"/>
      <protection hidden="1"/>
    </xf>
    <xf numFmtId="0" fontId="105" fillId="36" borderId="12" xfId="0" applyFont="1" applyFill="1" applyBorder="1" applyAlignment="1" applyProtection="1">
      <alignment horizontal="left" vertical="center" wrapText="1"/>
      <protection hidden="1"/>
    </xf>
    <xf numFmtId="0" fontId="87" fillId="34" borderId="17" xfId="0" applyFont="1" applyFill="1" applyBorder="1" applyAlignment="1" applyProtection="1">
      <alignment horizontal="center" vertical="center"/>
      <protection hidden="1"/>
    </xf>
    <xf numFmtId="0" fontId="87" fillId="34" borderId="18" xfId="0" applyFont="1" applyFill="1" applyBorder="1" applyAlignment="1" applyProtection="1">
      <alignment horizontal="center" vertical="center"/>
      <protection hidden="1"/>
    </xf>
    <xf numFmtId="0" fontId="87" fillId="34" borderId="19" xfId="0" applyFont="1" applyFill="1" applyBorder="1" applyAlignment="1" applyProtection="1">
      <alignment horizontal="center" vertical="center"/>
      <protection hidden="1"/>
    </xf>
    <xf numFmtId="0" fontId="87" fillId="34" borderId="20" xfId="0" applyFont="1" applyFill="1" applyBorder="1" applyAlignment="1" applyProtection="1">
      <alignment horizontal="center" vertical="center"/>
      <protection hidden="1"/>
    </xf>
    <xf numFmtId="0" fontId="87" fillId="34" borderId="10" xfId="0" applyFont="1" applyFill="1" applyBorder="1" applyAlignment="1" applyProtection="1">
      <alignment horizontal="center" vertical="center"/>
      <protection hidden="1"/>
    </xf>
    <xf numFmtId="0" fontId="87" fillId="34" borderId="11" xfId="0" applyFont="1" applyFill="1" applyBorder="1" applyAlignment="1" applyProtection="1">
      <alignment horizontal="center" vertical="center"/>
      <protection hidden="1"/>
    </xf>
    <xf numFmtId="0" fontId="87" fillId="34" borderId="12" xfId="0" applyFont="1" applyFill="1" applyBorder="1" applyAlignment="1" applyProtection="1">
      <alignment horizontal="center" vertical="center"/>
      <protection hidden="1"/>
    </xf>
    <xf numFmtId="0" fontId="8" fillId="34" borderId="12" xfId="0" applyFont="1" applyFill="1" applyBorder="1" applyAlignment="1" applyProtection="1">
      <alignment horizontal="center" vertical="center" wrapText="1"/>
      <protection hidden="1"/>
    </xf>
    <xf numFmtId="0" fontId="52" fillId="36" borderId="12" xfId="0" applyFont="1" applyFill="1" applyBorder="1" applyAlignment="1" applyProtection="1">
      <alignment horizontal="center" vertical="center"/>
      <protection hidden="1"/>
    </xf>
    <xf numFmtId="0" fontId="106" fillId="44" borderId="14" xfId="0" applyFont="1" applyFill="1" applyBorder="1" applyAlignment="1" applyProtection="1">
      <alignment horizontal="center" vertical="center"/>
      <protection locked="0"/>
    </xf>
    <xf numFmtId="0" fontId="106" fillId="44" borderId="15" xfId="0" applyFont="1" applyFill="1" applyBorder="1" applyAlignment="1" applyProtection="1">
      <alignment horizontal="center" vertical="center"/>
      <protection locked="0"/>
    </xf>
    <xf numFmtId="0" fontId="106" fillId="44" borderId="16" xfId="0" applyFont="1" applyFill="1" applyBorder="1" applyAlignment="1" applyProtection="1">
      <alignment horizontal="center" vertical="center"/>
      <protection locked="0"/>
    </xf>
    <xf numFmtId="177" fontId="107" fillId="44" borderId="14" xfId="0" applyNumberFormat="1" applyFont="1" applyFill="1" applyBorder="1" applyAlignment="1" applyProtection="1">
      <alignment horizontal="right" vertical="center"/>
      <protection locked="0"/>
    </xf>
    <xf numFmtId="177" fontId="107" fillId="44" borderId="15" xfId="0" applyNumberFormat="1" applyFont="1" applyFill="1" applyBorder="1" applyAlignment="1" applyProtection="1">
      <alignment horizontal="right" vertical="center"/>
      <protection locked="0"/>
    </xf>
    <xf numFmtId="177" fontId="107" fillId="44" borderId="16" xfId="0" applyNumberFormat="1" applyFont="1" applyFill="1" applyBorder="1" applyAlignment="1" applyProtection="1">
      <alignment horizontal="right" vertical="center"/>
      <protection locked="0"/>
    </xf>
    <xf numFmtId="1" fontId="107" fillId="44" borderId="14" xfId="0" applyNumberFormat="1" applyFont="1" applyFill="1" applyBorder="1" applyAlignment="1" applyProtection="1">
      <alignment horizontal="right" vertical="center"/>
      <protection locked="0"/>
    </xf>
    <xf numFmtId="1" fontId="107" fillId="44" borderId="15" xfId="0" applyNumberFormat="1" applyFont="1" applyFill="1" applyBorder="1" applyAlignment="1" applyProtection="1">
      <alignment horizontal="right" vertical="center"/>
      <protection locked="0"/>
    </xf>
    <xf numFmtId="1" fontId="107" fillId="44" borderId="16" xfId="0" applyNumberFormat="1" applyFont="1" applyFill="1" applyBorder="1" applyAlignment="1" applyProtection="1">
      <alignment horizontal="right" vertical="center"/>
      <protection locked="0"/>
    </xf>
    <xf numFmtId="177" fontId="107" fillId="44" borderId="12" xfId="0" applyNumberFormat="1" applyFont="1" applyFill="1" applyBorder="1" applyAlignment="1" applyProtection="1">
      <alignment horizontal="right" vertical="center"/>
      <protection locked="0"/>
    </xf>
    <xf numFmtId="177" fontId="107" fillId="37" borderId="12" xfId="0" applyNumberFormat="1" applyFont="1" applyFill="1" applyBorder="1" applyAlignment="1" applyProtection="1">
      <alignment horizontal="right" vertical="center"/>
      <protection hidden="1"/>
    </xf>
    <xf numFmtId="0" fontId="107" fillId="37" borderId="12" xfId="0" applyFont="1" applyFill="1" applyBorder="1" applyAlignment="1" applyProtection="1">
      <alignment horizontal="center" vertical="center"/>
      <protection hidden="1"/>
    </xf>
    <xf numFmtId="0" fontId="107" fillId="44" borderId="14" xfId="0" applyFont="1" applyFill="1" applyBorder="1" applyAlignment="1" applyProtection="1">
      <alignment horizontal="left" vertical="center"/>
      <protection locked="0"/>
    </xf>
    <xf numFmtId="0" fontId="107" fillId="44" borderId="15" xfId="0" applyFont="1" applyFill="1" applyBorder="1" applyAlignment="1" applyProtection="1">
      <alignment horizontal="left" vertical="center"/>
      <protection locked="0"/>
    </xf>
    <xf numFmtId="0" fontId="107" fillId="44" borderId="16" xfId="0" applyFont="1" applyFill="1" applyBorder="1" applyAlignment="1" applyProtection="1">
      <alignment horizontal="left" vertical="center"/>
      <protection locked="0"/>
    </xf>
    <xf numFmtId="0" fontId="1" fillId="32" borderId="0" xfId="0" applyFont="1" applyFill="1" applyAlignment="1" applyProtection="1">
      <alignment horizontal="left" vertical="center" wrapText="1"/>
      <protection hidden="1"/>
    </xf>
    <xf numFmtId="49" fontId="103" fillId="32" borderId="0" xfId="0" applyNumberFormat="1" applyFont="1" applyFill="1" applyBorder="1" applyAlignment="1" applyProtection="1">
      <alignment horizontal="center" vertical="center"/>
      <protection hidden="1"/>
    </xf>
    <xf numFmtId="0" fontId="9" fillId="36" borderId="12" xfId="0" applyFont="1" applyFill="1" applyBorder="1" applyAlignment="1" applyProtection="1">
      <alignment horizontal="center" vertical="center" wrapText="1"/>
      <protection hidden="1"/>
    </xf>
    <xf numFmtId="0" fontId="9" fillId="36" borderId="12" xfId="0" applyFont="1" applyFill="1" applyBorder="1" applyAlignment="1" applyProtection="1">
      <alignment horizontal="center" vertical="center"/>
      <protection hidden="1"/>
    </xf>
    <xf numFmtId="1" fontId="0" fillId="44" borderId="13" xfId="0" applyNumberFormat="1" applyFill="1" applyBorder="1" applyAlignment="1" applyProtection="1">
      <alignment horizontal="right" vertical="center"/>
      <protection locked="0"/>
    </xf>
    <xf numFmtId="1" fontId="85" fillId="37" borderId="13" xfId="0" applyNumberFormat="1" applyFont="1" applyFill="1" applyBorder="1" applyAlignment="1" applyProtection="1">
      <alignment horizontal="right" vertical="center"/>
      <protection hidden="1"/>
    </xf>
    <xf numFmtId="1" fontId="85" fillId="37" borderId="12" xfId="0" applyNumberFormat="1" applyFont="1" applyFill="1" applyBorder="1" applyAlignment="1" applyProtection="1">
      <alignment horizontal="right" vertical="center"/>
      <protection hidden="1"/>
    </xf>
    <xf numFmtId="1" fontId="85" fillId="37" borderId="10" xfId="0" applyNumberFormat="1" applyFont="1" applyFill="1" applyBorder="1" applyAlignment="1" applyProtection="1">
      <alignment horizontal="right" vertical="center"/>
      <protection hidden="1"/>
    </xf>
    <xf numFmtId="1" fontId="85" fillId="37" borderId="11" xfId="0" applyNumberFormat="1" applyFont="1" applyFill="1" applyBorder="1" applyAlignment="1" applyProtection="1">
      <alignment horizontal="right" vertical="center"/>
      <protection hidden="1"/>
    </xf>
    <xf numFmtId="0" fontId="52" fillId="34" borderId="12" xfId="0" applyFont="1" applyFill="1" applyBorder="1" applyAlignment="1" applyProtection="1">
      <alignment horizontal="center" vertical="center" wrapText="1"/>
      <protection hidden="1"/>
    </xf>
    <xf numFmtId="1" fontId="0" fillId="44" borderId="14" xfId="0" applyNumberFormat="1" applyFill="1" applyBorder="1" applyAlignment="1" applyProtection="1">
      <alignment horizontal="right" vertical="center"/>
      <protection locked="0"/>
    </xf>
    <xf numFmtId="1" fontId="0" fillId="44" borderId="15" xfId="0" applyNumberFormat="1" applyFill="1" applyBorder="1" applyAlignment="1" applyProtection="1">
      <alignment horizontal="right" vertical="center"/>
      <protection locked="0"/>
    </xf>
    <xf numFmtId="1" fontId="0" fillId="44" borderId="16" xfId="0" applyNumberFormat="1" applyFill="1" applyBorder="1" applyAlignment="1" applyProtection="1">
      <alignment horizontal="right" vertical="center"/>
      <protection locked="0"/>
    </xf>
    <xf numFmtId="0" fontId="108" fillId="34" borderId="12" xfId="0" applyFont="1" applyFill="1" applyBorder="1" applyAlignment="1" applyProtection="1">
      <alignment horizontal="center" vertical="center"/>
      <protection hidden="1"/>
    </xf>
    <xf numFmtId="0" fontId="52" fillId="34" borderId="17" xfId="0" applyFont="1" applyFill="1" applyBorder="1" applyAlignment="1" applyProtection="1">
      <alignment horizontal="center" vertical="center" wrapText="1"/>
      <protection hidden="1"/>
    </xf>
    <xf numFmtId="0" fontId="52" fillId="34" borderId="18" xfId="0" applyFont="1" applyFill="1" applyBorder="1" applyAlignment="1" applyProtection="1">
      <alignment horizontal="center" vertical="center" wrapText="1"/>
      <protection hidden="1"/>
    </xf>
    <xf numFmtId="0" fontId="52" fillId="34" borderId="19" xfId="0" applyFont="1" applyFill="1" applyBorder="1" applyAlignment="1" applyProtection="1">
      <alignment horizontal="center" vertical="center" wrapText="1"/>
      <protection hidden="1"/>
    </xf>
    <xf numFmtId="0" fontId="52" fillId="34" borderId="21" xfId="0" applyFont="1" applyFill="1" applyBorder="1" applyAlignment="1" applyProtection="1">
      <alignment horizontal="center" vertical="center" wrapText="1"/>
      <protection hidden="1"/>
    </xf>
    <xf numFmtId="0" fontId="52" fillId="34" borderId="0" xfId="0" applyFont="1" applyFill="1" applyBorder="1" applyAlignment="1" applyProtection="1">
      <alignment horizontal="center" vertical="center" wrapText="1"/>
      <protection hidden="1"/>
    </xf>
    <xf numFmtId="0" fontId="52" fillId="34" borderId="22" xfId="0" applyFont="1" applyFill="1" applyBorder="1" applyAlignment="1" applyProtection="1">
      <alignment horizontal="center" vertical="center" wrapText="1"/>
      <protection hidden="1"/>
    </xf>
    <xf numFmtId="0" fontId="52" fillId="34" borderId="20" xfId="0" applyFont="1" applyFill="1" applyBorder="1" applyAlignment="1" applyProtection="1">
      <alignment horizontal="center" vertical="center" wrapText="1"/>
      <protection hidden="1"/>
    </xf>
    <xf numFmtId="0" fontId="52" fillId="34" borderId="10" xfId="0" applyFont="1" applyFill="1" applyBorder="1" applyAlignment="1" applyProtection="1">
      <alignment horizontal="center" vertical="center" wrapText="1"/>
      <protection hidden="1"/>
    </xf>
    <xf numFmtId="0" fontId="52" fillId="34" borderId="11" xfId="0" applyFont="1" applyFill="1" applyBorder="1" applyAlignment="1" applyProtection="1">
      <alignment horizontal="center" vertical="center" wrapText="1"/>
      <protection hidden="1"/>
    </xf>
    <xf numFmtId="0" fontId="52" fillId="34" borderId="14" xfId="0" applyFont="1" applyFill="1" applyBorder="1" applyAlignment="1" applyProtection="1">
      <alignment horizontal="center" vertical="center" wrapText="1"/>
      <protection hidden="1"/>
    </xf>
    <xf numFmtId="0" fontId="52" fillId="34" borderId="15" xfId="0" applyFont="1" applyFill="1" applyBorder="1" applyAlignment="1" applyProtection="1">
      <alignment horizontal="center" vertical="center" wrapText="1"/>
      <protection hidden="1"/>
    </xf>
    <xf numFmtId="0" fontId="52" fillId="34" borderId="16" xfId="0" applyFont="1" applyFill="1" applyBorder="1" applyAlignment="1" applyProtection="1">
      <alignment horizontal="center" vertical="center" wrapText="1"/>
      <protection hidden="1"/>
    </xf>
    <xf numFmtId="0" fontId="108" fillId="34" borderId="14" xfId="0" applyFont="1" applyFill="1" applyBorder="1" applyAlignment="1" applyProtection="1">
      <alignment horizontal="center" vertical="center"/>
      <protection hidden="1"/>
    </xf>
    <xf numFmtId="0" fontId="108" fillId="34" borderId="15" xfId="0" applyFont="1" applyFill="1" applyBorder="1" applyAlignment="1" applyProtection="1">
      <alignment horizontal="center" vertical="center"/>
      <protection hidden="1"/>
    </xf>
    <xf numFmtId="0" fontId="108" fillId="34" borderId="16" xfId="0" applyFont="1" applyFill="1" applyBorder="1" applyAlignment="1" applyProtection="1">
      <alignment horizontal="center" vertical="center"/>
      <protection hidden="1"/>
    </xf>
    <xf numFmtId="0" fontId="52" fillId="34" borderId="12" xfId="0" applyFont="1" applyFill="1" applyBorder="1" applyAlignment="1" applyProtection="1">
      <alignment horizontal="center" vertical="center"/>
      <protection hidden="1"/>
    </xf>
    <xf numFmtId="0" fontId="109" fillId="32" borderId="0" xfId="0" applyFont="1" applyFill="1" applyAlignment="1" applyProtection="1">
      <alignment horizontal="center" vertical="center"/>
      <protection hidden="1"/>
    </xf>
    <xf numFmtId="0" fontId="89" fillId="32" borderId="0" xfId="0" applyFont="1" applyFill="1" applyAlignment="1" applyProtection="1">
      <alignment horizontal="center" vertical="center"/>
      <protection hidden="1"/>
    </xf>
    <xf numFmtId="0" fontId="0" fillId="32" borderId="0" xfId="0" applyFill="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3.jpe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0.png" /><Relationship Id="rId3"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85725</xdr:colOff>
      <xdr:row>1</xdr:row>
      <xdr:rowOff>95250</xdr:rowOff>
    </xdr:from>
    <xdr:to>
      <xdr:col>19</xdr:col>
      <xdr:colOff>95250</xdr:colOff>
      <xdr:row>4</xdr:row>
      <xdr:rowOff>114300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124200" y="285750"/>
          <a:ext cx="600075" cy="590550"/>
        </a:xfrm>
        <a:prstGeom prst="rect">
          <a:avLst/>
        </a:prstGeom>
        <a:noFill/>
        <a:ln w="9525" cmpd="sng">
          <a:noFill/>
        </a:ln>
      </xdr:spPr>
    </xdr:pic>
    <xdr:clientData/>
  </xdr:twoCellAnchor>
  <xdr:twoCellAnchor editAs="absolute">
    <xdr:from>
      <xdr:col>16</xdr:col>
      <xdr:colOff>66675</xdr:colOff>
      <xdr:row>1</xdr:row>
      <xdr:rowOff>104775</xdr:rowOff>
    </xdr:from>
    <xdr:to>
      <xdr:col>19</xdr:col>
      <xdr:colOff>76200</xdr:colOff>
      <xdr:row>4</xdr:row>
      <xdr:rowOff>123825</xdr:rowOff>
    </xdr:to>
    <xdr:pic>
      <xdr:nvPicPr>
        <xdr:cNvPr id="2" name="Picture 13" descr="http://t1.gstatic.com/images?q=tbn:ANd9GcQ2EOKvff2OOcM3HwIB0sSeflSULZl51kd6uFL1f_-PJG7UD2Z0"/>
        <xdr:cNvPicPr preferRelativeResize="1">
          <a:picLocks noChangeAspect="1"/>
        </xdr:cNvPicPr>
      </xdr:nvPicPr>
      <xdr:blipFill>
        <a:blip r:embed="rId1"/>
        <a:stretch>
          <a:fillRect/>
        </a:stretch>
      </xdr:blipFill>
      <xdr:spPr>
        <a:xfrm>
          <a:off x="3105150" y="295275"/>
          <a:ext cx="600075" cy="590550"/>
        </a:xfrm>
        <a:prstGeom prst="rect">
          <a:avLst/>
        </a:prstGeom>
        <a:noFill/>
        <a:ln w="9525" cmpd="sng">
          <a:noFill/>
        </a:ln>
      </xdr:spPr>
    </xdr:pic>
    <xdr:clientData/>
  </xdr:twoCellAnchor>
  <xdr:twoCellAnchor editAs="absolute">
    <xdr:from>
      <xdr:col>16</xdr:col>
      <xdr:colOff>38100</xdr:colOff>
      <xdr:row>1</xdr:row>
      <xdr:rowOff>95250</xdr:rowOff>
    </xdr:from>
    <xdr:to>
      <xdr:col>19</xdr:col>
      <xdr:colOff>47625</xdr:colOff>
      <xdr:row>4</xdr:row>
      <xdr:rowOff>114300</xdr:rowOff>
    </xdr:to>
    <xdr:pic>
      <xdr:nvPicPr>
        <xdr:cNvPr id="3" name="Picture 13" descr="http://t1.gstatic.com/images?q=tbn:ANd9GcQ2EOKvff2OOcM3HwIB0sSeflSULZl51kd6uFL1f_-PJG7UD2Z0"/>
        <xdr:cNvPicPr preferRelativeResize="1">
          <a:picLocks noChangeAspect="1"/>
        </xdr:cNvPicPr>
      </xdr:nvPicPr>
      <xdr:blipFill>
        <a:blip r:embed="rId1"/>
        <a:stretch>
          <a:fillRect/>
        </a:stretch>
      </xdr:blipFill>
      <xdr:spPr>
        <a:xfrm>
          <a:off x="3076575" y="285750"/>
          <a:ext cx="600075" cy="590550"/>
        </a:xfrm>
        <a:prstGeom prst="rect">
          <a:avLst/>
        </a:prstGeom>
        <a:noFill/>
        <a:ln w="9525" cmpd="sng">
          <a:noFill/>
        </a:ln>
      </xdr:spPr>
    </xdr:pic>
    <xdr:clientData/>
  </xdr:twoCellAnchor>
  <xdr:twoCellAnchor editAs="oneCell">
    <xdr:from>
      <xdr:col>26</xdr:col>
      <xdr:colOff>142875</xdr:colOff>
      <xdr:row>1</xdr:row>
      <xdr:rowOff>142875</xdr:rowOff>
    </xdr:from>
    <xdr:to>
      <xdr:col>34</xdr:col>
      <xdr:colOff>19050</xdr:colOff>
      <xdr:row>3</xdr:row>
      <xdr:rowOff>85725</xdr:rowOff>
    </xdr:to>
    <xdr:pic macro="[0]!Nav_PB">
      <xdr:nvPicPr>
        <xdr:cNvPr id="4" name="Picture 8"/>
        <xdr:cNvPicPr preferRelativeResize="1">
          <a:picLocks noChangeAspect="1"/>
        </xdr:cNvPicPr>
      </xdr:nvPicPr>
      <xdr:blipFill>
        <a:blip r:embed="rId2"/>
        <a:stretch>
          <a:fillRect/>
        </a:stretch>
      </xdr:blipFill>
      <xdr:spPr>
        <a:xfrm>
          <a:off x="5105400" y="333375"/>
          <a:ext cx="1333500" cy="323850"/>
        </a:xfrm>
        <a:prstGeom prst="rect">
          <a:avLst/>
        </a:prstGeom>
        <a:noFill/>
        <a:ln w="9525" cmpd="sng">
          <a:noFill/>
        </a:ln>
      </xdr:spPr>
    </xdr:pic>
    <xdr:clientData/>
  </xdr:twoCellAnchor>
  <xdr:twoCellAnchor editAs="oneCell">
    <xdr:from>
      <xdr:col>14</xdr:col>
      <xdr:colOff>171450</xdr:colOff>
      <xdr:row>97</xdr:row>
      <xdr:rowOff>161925</xdr:rowOff>
    </xdr:from>
    <xdr:to>
      <xdr:col>21</xdr:col>
      <xdr:colOff>152400</xdr:colOff>
      <xdr:row>97</xdr:row>
      <xdr:rowOff>485775</xdr:rowOff>
    </xdr:to>
    <xdr:pic macro="[0]!Validate_A">
      <xdr:nvPicPr>
        <xdr:cNvPr id="5" name="Picture 10"/>
        <xdr:cNvPicPr preferRelativeResize="1">
          <a:picLocks noChangeAspect="1"/>
        </xdr:cNvPicPr>
      </xdr:nvPicPr>
      <xdr:blipFill>
        <a:blip r:embed="rId3"/>
        <a:stretch>
          <a:fillRect/>
        </a:stretch>
      </xdr:blipFill>
      <xdr:spPr>
        <a:xfrm>
          <a:off x="2828925" y="19269075"/>
          <a:ext cx="1343025" cy="323850"/>
        </a:xfrm>
        <a:prstGeom prst="rect">
          <a:avLst/>
        </a:prstGeom>
        <a:noFill/>
        <a:ln w="9525" cmpd="sng">
          <a:noFill/>
        </a:ln>
      </xdr:spPr>
    </xdr:pic>
    <xdr:clientData/>
  </xdr:twoCellAnchor>
  <xdr:twoCellAnchor editAs="oneCell">
    <xdr:from>
      <xdr:col>27</xdr:col>
      <xdr:colOff>57150</xdr:colOff>
      <xdr:row>97</xdr:row>
      <xdr:rowOff>304800</xdr:rowOff>
    </xdr:from>
    <xdr:to>
      <xdr:col>34</xdr:col>
      <xdr:colOff>114300</xdr:colOff>
      <xdr:row>97</xdr:row>
      <xdr:rowOff>628650</xdr:rowOff>
    </xdr:to>
    <xdr:pic macro="[0]!Nav_PB">
      <xdr:nvPicPr>
        <xdr:cNvPr id="6" name="Picture 8"/>
        <xdr:cNvPicPr preferRelativeResize="1">
          <a:picLocks noChangeAspect="1"/>
        </xdr:cNvPicPr>
      </xdr:nvPicPr>
      <xdr:blipFill>
        <a:blip r:embed="rId2"/>
        <a:stretch>
          <a:fillRect/>
        </a:stretch>
      </xdr:blipFill>
      <xdr:spPr>
        <a:xfrm>
          <a:off x="5200650" y="19411950"/>
          <a:ext cx="13335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87</xdr:row>
      <xdr:rowOff>190500</xdr:rowOff>
    </xdr:from>
    <xdr:to>
      <xdr:col>27</xdr:col>
      <xdr:colOff>133350</xdr:colOff>
      <xdr:row>87</xdr:row>
      <xdr:rowOff>238125</xdr:rowOff>
    </xdr:to>
    <xdr:pic macro="[0]!Validate_B">
      <xdr:nvPicPr>
        <xdr:cNvPr id="1" name="Picture 1682"/>
        <xdr:cNvPicPr preferRelativeResize="1">
          <a:picLocks noChangeAspect="1"/>
        </xdr:cNvPicPr>
      </xdr:nvPicPr>
      <xdr:blipFill>
        <a:blip r:embed="rId1"/>
        <a:stretch>
          <a:fillRect/>
        </a:stretch>
      </xdr:blipFill>
      <xdr:spPr>
        <a:xfrm>
          <a:off x="2638425" y="18716625"/>
          <a:ext cx="2457450" cy="0"/>
        </a:xfrm>
        <a:prstGeom prst="rect">
          <a:avLst/>
        </a:prstGeom>
        <a:noFill/>
        <a:ln w="9525" cmpd="sng">
          <a:noFill/>
        </a:ln>
      </xdr:spPr>
    </xdr:pic>
    <xdr:clientData/>
  </xdr:twoCellAnchor>
  <xdr:twoCellAnchor editAs="absolute">
    <xdr:from>
      <xdr:col>16</xdr:col>
      <xdr:colOff>38100</xdr:colOff>
      <xdr:row>1</xdr:row>
      <xdr:rowOff>47625</xdr:rowOff>
    </xdr:from>
    <xdr:to>
      <xdr:col>19</xdr:col>
      <xdr:colOff>95250</xdr:colOff>
      <xdr:row>4</xdr:row>
      <xdr:rowOff>66675</xdr:rowOff>
    </xdr:to>
    <xdr:pic>
      <xdr:nvPicPr>
        <xdr:cNvPr id="2" name="Picture 13" descr="http://t1.gstatic.com/images?q=tbn:ANd9GcQ2EOKvff2OOcM3HwIB0sSeflSULZl51kd6uFL1f_-PJG7UD2Z0"/>
        <xdr:cNvPicPr preferRelativeResize="1">
          <a:picLocks noChangeAspect="1"/>
        </xdr:cNvPicPr>
      </xdr:nvPicPr>
      <xdr:blipFill>
        <a:blip r:embed="rId2"/>
        <a:stretch>
          <a:fillRect/>
        </a:stretch>
      </xdr:blipFill>
      <xdr:spPr>
        <a:xfrm>
          <a:off x="3009900" y="238125"/>
          <a:ext cx="600075" cy="590550"/>
        </a:xfrm>
        <a:prstGeom prst="rect">
          <a:avLst/>
        </a:prstGeom>
        <a:noFill/>
        <a:ln w="9525" cmpd="sng">
          <a:noFill/>
        </a:ln>
      </xdr:spPr>
    </xdr:pic>
    <xdr:clientData/>
  </xdr:twoCellAnchor>
  <xdr:twoCellAnchor editAs="oneCell">
    <xdr:from>
      <xdr:col>1</xdr:col>
      <xdr:colOff>104775</xdr:colOff>
      <xdr:row>1</xdr:row>
      <xdr:rowOff>85725</xdr:rowOff>
    </xdr:from>
    <xdr:to>
      <xdr:col>9</xdr:col>
      <xdr:colOff>28575</xdr:colOff>
      <xdr:row>3</xdr:row>
      <xdr:rowOff>47625</xdr:rowOff>
    </xdr:to>
    <xdr:pic macro="[0]!Nav_PA">
      <xdr:nvPicPr>
        <xdr:cNvPr id="3" name="Picture 8"/>
        <xdr:cNvPicPr preferRelativeResize="1">
          <a:picLocks noChangeAspect="1"/>
        </xdr:cNvPicPr>
      </xdr:nvPicPr>
      <xdr:blipFill>
        <a:blip r:embed="rId3"/>
        <a:stretch>
          <a:fillRect/>
        </a:stretch>
      </xdr:blipFill>
      <xdr:spPr>
        <a:xfrm>
          <a:off x="285750" y="276225"/>
          <a:ext cx="1447800" cy="342900"/>
        </a:xfrm>
        <a:prstGeom prst="rect">
          <a:avLst/>
        </a:prstGeom>
        <a:noFill/>
        <a:ln w="9525" cmpd="sng">
          <a:noFill/>
        </a:ln>
      </xdr:spPr>
    </xdr:pic>
    <xdr:clientData/>
  </xdr:twoCellAnchor>
  <xdr:twoCellAnchor editAs="oneCell">
    <xdr:from>
      <xdr:col>14</xdr:col>
      <xdr:colOff>28575</xdr:colOff>
      <xdr:row>87</xdr:row>
      <xdr:rowOff>161925</xdr:rowOff>
    </xdr:from>
    <xdr:to>
      <xdr:col>21</xdr:col>
      <xdr:colOff>104775</xdr:colOff>
      <xdr:row>89</xdr:row>
      <xdr:rowOff>104775</xdr:rowOff>
    </xdr:to>
    <xdr:pic macro="[0]!Validate_B">
      <xdr:nvPicPr>
        <xdr:cNvPr id="4" name="Picture 9"/>
        <xdr:cNvPicPr preferRelativeResize="1">
          <a:picLocks noChangeAspect="1"/>
        </xdr:cNvPicPr>
      </xdr:nvPicPr>
      <xdr:blipFill>
        <a:blip r:embed="rId4"/>
        <a:stretch>
          <a:fillRect/>
        </a:stretch>
      </xdr:blipFill>
      <xdr:spPr>
        <a:xfrm>
          <a:off x="2638425" y="18688050"/>
          <a:ext cx="1343025" cy="323850"/>
        </a:xfrm>
        <a:prstGeom prst="rect">
          <a:avLst/>
        </a:prstGeom>
        <a:noFill/>
        <a:ln w="9525" cmpd="sng">
          <a:noFill/>
        </a:ln>
      </xdr:spPr>
    </xdr:pic>
    <xdr:clientData/>
  </xdr:twoCellAnchor>
  <xdr:twoCellAnchor editAs="oneCell">
    <xdr:from>
      <xdr:col>1</xdr:col>
      <xdr:colOff>133350</xdr:colOff>
      <xdr:row>88</xdr:row>
      <xdr:rowOff>123825</xdr:rowOff>
    </xdr:from>
    <xdr:to>
      <xdr:col>9</xdr:col>
      <xdr:colOff>57150</xdr:colOff>
      <xdr:row>90</xdr:row>
      <xdr:rowOff>85725</xdr:rowOff>
    </xdr:to>
    <xdr:pic macro="[0]!Nav_PA">
      <xdr:nvPicPr>
        <xdr:cNvPr id="5" name="Picture 10"/>
        <xdr:cNvPicPr preferRelativeResize="1">
          <a:picLocks noChangeAspect="1"/>
        </xdr:cNvPicPr>
      </xdr:nvPicPr>
      <xdr:blipFill>
        <a:blip r:embed="rId3"/>
        <a:stretch>
          <a:fillRect/>
        </a:stretch>
      </xdr:blipFill>
      <xdr:spPr>
        <a:xfrm>
          <a:off x="314325" y="18840450"/>
          <a:ext cx="1447800" cy="342900"/>
        </a:xfrm>
        <a:prstGeom prst="rect">
          <a:avLst/>
        </a:prstGeom>
        <a:noFill/>
        <a:ln w="9525" cmpd="sng">
          <a:noFill/>
        </a:ln>
      </xdr:spPr>
    </xdr:pic>
    <xdr:clientData/>
  </xdr:twoCellAnchor>
  <xdr:twoCellAnchor editAs="oneCell">
    <xdr:from>
      <xdr:col>26</xdr:col>
      <xdr:colOff>76200</xdr:colOff>
      <xdr:row>88</xdr:row>
      <xdr:rowOff>123825</xdr:rowOff>
    </xdr:from>
    <xdr:to>
      <xdr:col>34</xdr:col>
      <xdr:colOff>76200</xdr:colOff>
      <xdr:row>90</xdr:row>
      <xdr:rowOff>76200</xdr:rowOff>
    </xdr:to>
    <xdr:pic macro="[0]!Nav_PCD">
      <xdr:nvPicPr>
        <xdr:cNvPr id="6" name="Picture 11"/>
        <xdr:cNvPicPr preferRelativeResize="1">
          <a:picLocks noChangeAspect="1"/>
        </xdr:cNvPicPr>
      </xdr:nvPicPr>
      <xdr:blipFill>
        <a:blip r:embed="rId5"/>
        <a:stretch>
          <a:fillRect/>
        </a:stretch>
      </xdr:blipFill>
      <xdr:spPr>
        <a:xfrm>
          <a:off x="4857750" y="18840450"/>
          <a:ext cx="1447800" cy="333375"/>
        </a:xfrm>
        <a:prstGeom prst="rect">
          <a:avLst/>
        </a:prstGeom>
        <a:noFill/>
        <a:ln w="9525" cmpd="sng">
          <a:noFill/>
        </a:ln>
      </xdr:spPr>
    </xdr:pic>
    <xdr:clientData/>
  </xdr:twoCellAnchor>
  <xdr:twoCellAnchor editAs="oneCell">
    <xdr:from>
      <xdr:col>26</xdr:col>
      <xdr:colOff>85725</xdr:colOff>
      <xdr:row>1</xdr:row>
      <xdr:rowOff>95250</xdr:rowOff>
    </xdr:from>
    <xdr:to>
      <xdr:col>34</xdr:col>
      <xdr:colOff>85725</xdr:colOff>
      <xdr:row>3</xdr:row>
      <xdr:rowOff>47625</xdr:rowOff>
    </xdr:to>
    <xdr:pic macro="[0]!Nav_PCD">
      <xdr:nvPicPr>
        <xdr:cNvPr id="7" name="Picture 12"/>
        <xdr:cNvPicPr preferRelativeResize="1">
          <a:picLocks noChangeAspect="1"/>
        </xdr:cNvPicPr>
      </xdr:nvPicPr>
      <xdr:blipFill>
        <a:blip r:embed="rId5"/>
        <a:stretch>
          <a:fillRect/>
        </a:stretch>
      </xdr:blipFill>
      <xdr:spPr>
        <a:xfrm>
          <a:off x="4867275" y="285750"/>
          <a:ext cx="14478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66675</xdr:colOff>
      <xdr:row>1</xdr:row>
      <xdr:rowOff>104775</xdr:rowOff>
    </xdr:from>
    <xdr:to>
      <xdr:col>19</xdr:col>
      <xdr:colOff>123825</xdr:colOff>
      <xdr:row>4</xdr:row>
      <xdr:rowOff>123825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2962275" y="295275"/>
          <a:ext cx="600075" cy="590550"/>
        </a:xfrm>
        <a:prstGeom prst="rect">
          <a:avLst/>
        </a:prstGeom>
        <a:noFill/>
        <a:ln w="9525" cmpd="sng">
          <a:noFill/>
        </a:ln>
      </xdr:spPr>
    </xdr:pic>
    <xdr:clientData/>
  </xdr:twoCellAnchor>
  <xdr:twoCellAnchor editAs="oneCell">
    <xdr:from>
      <xdr:col>1</xdr:col>
      <xdr:colOff>142875</xdr:colOff>
      <xdr:row>46</xdr:row>
      <xdr:rowOff>104775</xdr:rowOff>
    </xdr:from>
    <xdr:to>
      <xdr:col>9</xdr:col>
      <xdr:colOff>142875</xdr:colOff>
      <xdr:row>48</xdr:row>
      <xdr:rowOff>57150</xdr:rowOff>
    </xdr:to>
    <xdr:pic macro="[0]!Nav_PB">
      <xdr:nvPicPr>
        <xdr:cNvPr id="2" name="Picture 5"/>
        <xdr:cNvPicPr preferRelativeResize="1">
          <a:picLocks noChangeAspect="1"/>
        </xdr:cNvPicPr>
      </xdr:nvPicPr>
      <xdr:blipFill>
        <a:blip r:embed="rId2"/>
        <a:stretch>
          <a:fillRect/>
        </a:stretch>
      </xdr:blipFill>
      <xdr:spPr>
        <a:xfrm>
          <a:off x="323850" y="10801350"/>
          <a:ext cx="1447800" cy="333375"/>
        </a:xfrm>
        <a:prstGeom prst="rect">
          <a:avLst/>
        </a:prstGeom>
        <a:noFill/>
        <a:ln w="9525" cmpd="sng">
          <a:noFill/>
        </a:ln>
      </xdr:spPr>
    </xdr:pic>
    <xdr:clientData/>
  </xdr:twoCellAnchor>
  <xdr:twoCellAnchor editAs="oneCell">
    <xdr:from>
      <xdr:col>14</xdr:col>
      <xdr:colOff>133350</xdr:colOff>
      <xdr:row>44</xdr:row>
      <xdr:rowOff>161925</xdr:rowOff>
    </xdr:from>
    <xdr:to>
      <xdr:col>22</xdr:col>
      <xdr:colOff>95250</xdr:colOff>
      <xdr:row>46</xdr:row>
      <xdr:rowOff>104775</xdr:rowOff>
    </xdr:to>
    <xdr:pic macro="[0]!Validate_CD">
      <xdr:nvPicPr>
        <xdr:cNvPr id="3" name="Picture 6"/>
        <xdr:cNvPicPr preferRelativeResize="1">
          <a:picLocks noChangeAspect="1"/>
        </xdr:cNvPicPr>
      </xdr:nvPicPr>
      <xdr:blipFill>
        <a:blip r:embed="rId3"/>
        <a:stretch>
          <a:fillRect/>
        </a:stretch>
      </xdr:blipFill>
      <xdr:spPr>
        <a:xfrm>
          <a:off x="2667000" y="10477500"/>
          <a:ext cx="1409700" cy="323850"/>
        </a:xfrm>
        <a:prstGeom prst="rect">
          <a:avLst/>
        </a:prstGeom>
        <a:noFill/>
        <a:ln w="9525" cmpd="sng">
          <a:noFill/>
        </a:ln>
      </xdr:spPr>
    </xdr:pic>
    <xdr:clientData/>
  </xdr:twoCellAnchor>
  <xdr:twoCellAnchor editAs="oneCell">
    <xdr:from>
      <xdr:col>1</xdr:col>
      <xdr:colOff>114300</xdr:colOff>
      <xdr:row>1</xdr:row>
      <xdr:rowOff>114300</xdr:rowOff>
    </xdr:from>
    <xdr:to>
      <xdr:col>9</xdr:col>
      <xdr:colOff>114300</xdr:colOff>
      <xdr:row>3</xdr:row>
      <xdr:rowOff>66675</xdr:rowOff>
    </xdr:to>
    <xdr:pic macro="[0]!Nav_PB">
      <xdr:nvPicPr>
        <xdr:cNvPr id="4" name="Picture 7"/>
        <xdr:cNvPicPr preferRelativeResize="1">
          <a:picLocks noChangeAspect="1"/>
        </xdr:cNvPicPr>
      </xdr:nvPicPr>
      <xdr:blipFill>
        <a:blip r:embed="rId2"/>
        <a:stretch>
          <a:fillRect/>
        </a:stretch>
      </xdr:blipFill>
      <xdr:spPr>
        <a:xfrm>
          <a:off x="295275" y="304800"/>
          <a:ext cx="144780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190500</xdr:colOff>
      <xdr:row>1</xdr:row>
      <xdr:rowOff>57150</xdr:rowOff>
    </xdr:from>
    <xdr:to>
      <xdr:col>6</xdr:col>
      <xdr:colOff>180975</xdr:colOff>
      <xdr:row>3</xdr:row>
      <xdr:rowOff>266700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2762250" y="228600"/>
          <a:ext cx="600075" cy="590550"/>
        </a:xfrm>
        <a:prstGeom prst="rect">
          <a:avLst/>
        </a:prstGeom>
        <a:noFill/>
        <a:ln w="9525" cmpd="sng">
          <a:noFill/>
        </a:ln>
      </xdr:spPr>
    </xdr:pic>
    <xdr:clientData/>
  </xdr:twoCellAnchor>
  <xdr:twoCellAnchor editAs="oneCell">
    <xdr:from>
      <xdr:col>1</xdr:col>
      <xdr:colOff>190500</xdr:colOff>
      <xdr:row>10</xdr:row>
      <xdr:rowOff>85725</xdr:rowOff>
    </xdr:from>
    <xdr:to>
      <xdr:col>10</xdr:col>
      <xdr:colOff>257175</xdr:colOff>
      <xdr:row>38</xdr:row>
      <xdr:rowOff>171450</xdr:rowOff>
    </xdr:to>
    <xdr:pic>
      <xdr:nvPicPr>
        <xdr:cNvPr id="2" name="Picture 3"/>
        <xdr:cNvPicPr preferRelativeResize="1">
          <a:picLocks noChangeAspect="1"/>
        </xdr:cNvPicPr>
      </xdr:nvPicPr>
      <xdr:blipFill>
        <a:blip r:embed="rId2"/>
        <a:stretch>
          <a:fillRect/>
        </a:stretch>
      </xdr:blipFill>
      <xdr:spPr>
        <a:xfrm>
          <a:off x="323850" y="1847850"/>
          <a:ext cx="5553075" cy="5419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patil\Downloads\20140320_feedback\Software_Exports_Survey_Schedule_2012-13%20%20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sheetDataSet>
      <sheetData sheetId="4">
        <row r="1">
          <cell r="A1" t="str">
            <v>SELECT COUNTRY</v>
          </cell>
        </row>
        <row r="2">
          <cell r="A2" t="str">
            <v>AFGHANISTAN</v>
          </cell>
        </row>
        <row r="3">
          <cell r="A3" t="str">
            <v>ALBANIA</v>
          </cell>
        </row>
        <row r="4">
          <cell r="A4" t="str">
            <v>ALGERIA</v>
          </cell>
        </row>
        <row r="5">
          <cell r="A5" t="str">
            <v>ANDORA</v>
          </cell>
        </row>
        <row r="6">
          <cell r="A6" t="str">
            <v>ANGOLA</v>
          </cell>
        </row>
        <row r="7">
          <cell r="A7" t="str">
            <v>ARGENTINA</v>
          </cell>
        </row>
        <row r="8">
          <cell r="A8" t="str">
            <v>ARMENIA</v>
          </cell>
        </row>
        <row r="9">
          <cell r="A9" t="str">
            <v>ARUBA</v>
          </cell>
        </row>
        <row r="10">
          <cell r="A10" t="str">
            <v>AUSTRALIA</v>
          </cell>
        </row>
        <row r="11">
          <cell r="A11" t="str">
            <v>AUSTRIA</v>
          </cell>
        </row>
        <row r="12">
          <cell r="A12" t="str">
            <v>AMERICAL SAMOA</v>
          </cell>
        </row>
        <row r="13">
          <cell r="A13" t="str">
            <v>ANTIGUA &amp; BARUDA</v>
          </cell>
        </row>
        <row r="14">
          <cell r="A14" t="str">
            <v>ASIAN CLEARING UNION</v>
          </cell>
        </row>
        <row r="15">
          <cell r="A15" t="str">
            <v>AZARBAIJAN</v>
          </cell>
        </row>
        <row r="16">
          <cell r="A16" t="str">
            <v>BAHAMA ISLANDS</v>
          </cell>
        </row>
        <row r="17">
          <cell r="A17" t="str">
            <v>BAHRAIN</v>
          </cell>
        </row>
        <row r="18">
          <cell r="A18" t="str">
            <v>BANGLADESH</v>
          </cell>
        </row>
        <row r="19">
          <cell r="A19" t="str">
            <v>BARBADOS</v>
          </cell>
        </row>
        <row r="20">
          <cell r="A20" t="str">
            <v>BELGIUM</v>
          </cell>
        </row>
        <row r="21">
          <cell r="A21" t="str">
            <v>BELIZE</v>
          </cell>
        </row>
        <row r="22">
          <cell r="A22" t="str">
            <v>BENIN</v>
          </cell>
        </row>
        <row r="23">
          <cell r="A23" t="str">
            <v>BERMUDA</v>
          </cell>
        </row>
        <row r="24">
          <cell r="A24" t="str">
            <v>BHUTAN</v>
          </cell>
        </row>
        <row r="25">
          <cell r="A25" t="str">
            <v>BOLIVIA</v>
          </cell>
        </row>
        <row r="26">
          <cell r="A26" t="str">
            <v>BOTSWANA</v>
          </cell>
        </row>
        <row r="27">
          <cell r="A27" t="str">
            <v>BRAZIL</v>
          </cell>
        </row>
        <row r="28">
          <cell r="A28" t="str">
            <v>BRUNEI</v>
          </cell>
        </row>
        <row r="29">
          <cell r="A29" t="str">
            <v>BULGARIA</v>
          </cell>
        </row>
        <row r="30">
          <cell r="A30" t="str">
            <v>BURUNDI</v>
          </cell>
        </row>
        <row r="31">
          <cell r="A31" t="str">
            <v>BELARUS</v>
          </cell>
        </row>
        <row r="32">
          <cell r="A32" t="str">
            <v>BENIN</v>
          </cell>
        </row>
        <row r="33">
          <cell r="A33" t="str">
            <v>BOSNIA-HERZEGOVINA</v>
          </cell>
        </row>
        <row r="34">
          <cell r="A34" t="str">
            <v>BURKINA FASO</v>
          </cell>
        </row>
        <row r="35">
          <cell r="A35" t="str">
            <v>CAMEROON REP.</v>
          </cell>
        </row>
        <row r="36">
          <cell r="A36" t="str">
            <v>CANADA</v>
          </cell>
        </row>
        <row r="37">
          <cell r="A37" t="str">
            <v>CANARY ISLANDS</v>
          </cell>
        </row>
        <row r="38">
          <cell r="A38" t="str">
            <v>CAYMAN ISLANDS</v>
          </cell>
        </row>
        <row r="39">
          <cell r="A39" t="str">
            <v>CENTRAL AFRICAN REP.</v>
          </cell>
        </row>
        <row r="40">
          <cell r="A40" t="str">
            <v>CHILE</v>
          </cell>
        </row>
        <row r="41">
          <cell r="A41" t="str">
            <v>CHINA(MAINLAND) PEOPLES REP.</v>
          </cell>
        </row>
        <row r="42">
          <cell r="A42" t="str">
            <v>COLOMBIA</v>
          </cell>
        </row>
        <row r="43">
          <cell r="A43" t="str">
            <v>CONGO</v>
          </cell>
        </row>
        <row r="44">
          <cell r="A44" t="str">
            <v>CONGO KINSHASA</v>
          </cell>
        </row>
        <row r="45">
          <cell r="A45" t="str">
            <v>COOK ISLANDS</v>
          </cell>
        </row>
        <row r="46">
          <cell r="A46" t="str">
            <v>COSTA RICA</v>
          </cell>
        </row>
        <row r="47">
          <cell r="A47" t="str">
            <v>CUBA</v>
          </cell>
        </row>
        <row r="48">
          <cell r="A48" t="str">
            <v>CYPRUS</v>
          </cell>
        </row>
        <row r="49">
          <cell r="A49" t="str">
            <v>CZECH REP.</v>
          </cell>
        </row>
        <row r="50">
          <cell r="A50" t="str">
            <v>CAMBODIA</v>
          </cell>
        </row>
        <row r="51">
          <cell r="A51" t="str">
            <v>CAMEROON REPUBLIC</v>
          </cell>
        </row>
        <row r="52">
          <cell r="A52" t="str">
            <v>CAPE VERDE</v>
          </cell>
        </row>
        <row r="53">
          <cell r="A53" t="str">
            <v>CENTRAL AFRICAN REPUBLIC</v>
          </cell>
        </row>
        <row r="54">
          <cell r="A54" t="str">
            <v>CHAD</v>
          </cell>
        </row>
        <row r="55">
          <cell r="A55" t="str">
            <v>COMBODIA</v>
          </cell>
        </row>
        <row r="56">
          <cell r="A56" t="str">
            <v>COTE D'IVOIRE</v>
          </cell>
        </row>
        <row r="57">
          <cell r="A57" t="str">
            <v>CROATIA</v>
          </cell>
        </row>
        <row r="58">
          <cell r="A58" t="str">
            <v>CZECH REPUBLIC</v>
          </cell>
        </row>
        <row r="59">
          <cell r="A59" t="str">
            <v>DENMARK</v>
          </cell>
        </row>
        <row r="60">
          <cell r="A60" t="str">
            <v>DJIBOUTI REP.</v>
          </cell>
        </row>
        <row r="61">
          <cell r="A61" t="str">
            <v>DOMINICA</v>
          </cell>
        </row>
        <row r="62">
          <cell r="A62" t="str">
            <v>DOMINICAN REP.</v>
          </cell>
        </row>
        <row r="63">
          <cell r="A63" t="str">
            <v>EAST TIMOR</v>
          </cell>
        </row>
        <row r="64">
          <cell r="A64" t="str">
            <v>ECUADOR</v>
          </cell>
        </row>
        <row r="65">
          <cell r="A65" t="str">
            <v>EGYPT</v>
          </cell>
        </row>
        <row r="66">
          <cell r="A66" t="str">
            <v>EL SALVADOR</v>
          </cell>
        </row>
        <row r="67">
          <cell r="A67" t="str">
            <v>EQUATORIAL GUINEA</v>
          </cell>
        </row>
        <row r="68">
          <cell r="A68" t="str">
            <v>EQUATORIAL GUINEA</v>
          </cell>
        </row>
        <row r="69">
          <cell r="A69" t="str">
            <v>ESTONIA</v>
          </cell>
        </row>
        <row r="70">
          <cell r="A70" t="str">
            <v>ETHIOPIA</v>
          </cell>
        </row>
        <row r="71">
          <cell r="A71" t="str">
            <v>EUROPEAN MONETARY SYSTEM</v>
          </cell>
        </row>
        <row r="72">
          <cell r="A72" t="str">
            <v>EUROPEAN UNION</v>
          </cell>
        </row>
        <row r="73">
          <cell r="A73" t="str">
            <v>FALKLAND ISLANDS</v>
          </cell>
        </row>
        <row r="74">
          <cell r="A74" t="str">
            <v>FIJI ISLANDS</v>
          </cell>
        </row>
        <row r="75">
          <cell r="A75" t="str">
            <v>FINLAND</v>
          </cell>
        </row>
        <row r="76">
          <cell r="A76" t="str">
            <v>FRANCE</v>
          </cell>
        </row>
        <row r="77">
          <cell r="A77" t="str">
            <v>FRENCH GUIANA</v>
          </cell>
        </row>
        <row r="78">
          <cell r="A78" t="str">
            <v>FRENCH POLYNESIA</v>
          </cell>
        </row>
        <row r="79">
          <cell r="A79" t="str">
            <v>GUINEA-BISSAU</v>
          </cell>
        </row>
        <row r="80">
          <cell r="A80" t="str">
            <v>GABON</v>
          </cell>
        </row>
        <row r="81">
          <cell r="A81" t="str">
            <v>GAMBIA</v>
          </cell>
        </row>
        <row r="82">
          <cell r="A82" t="str">
            <v>GEORGIA</v>
          </cell>
        </row>
        <row r="83">
          <cell r="A83" t="str">
            <v>GERMANY</v>
          </cell>
        </row>
        <row r="84">
          <cell r="A84" t="str">
            <v>GHANA</v>
          </cell>
        </row>
        <row r="85">
          <cell r="A85" t="str">
            <v>GIBRALTAR</v>
          </cell>
        </row>
        <row r="86">
          <cell r="A86" t="str">
            <v>GREECE</v>
          </cell>
        </row>
        <row r="87">
          <cell r="A87" t="str">
            <v>GREENLAND</v>
          </cell>
        </row>
        <row r="88">
          <cell r="A88" t="str">
            <v>GRENADA</v>
          </cell>
        </row>
        <row r="89">
          <cell r="A89" t="str">
            <v>GUADELOUPE</v>
          </cell>
        </row>
        <row r="90">
          <cell r="A90" t="str">
            <v>GUAM</v>
          </cell>
        </row>
        <row r="91">
          <cell r="A91" t="str">
            <v>GUATEMALA</v>
          </cell>
        </row>
        <row r="92">
          <cell r="A92" t="str">
            <v>GUERNSEY</v>
          </cell>
        </row>
        <row r="93">
          <cell r="A93" t="str">
            <v>GUYANA</v>
          </cell>
        </row>
        <row r="94">
          <cell r="A94" t="str">
            <v>HAITI</v>
          </cell>
        </row>
        <row r="95">
          <cell r="A95" t="str">
            <v>HONDURAS REP.</v>
          </cell>
        </row>
        <row r="96">
          <cell r="A96" t="str">
            <v>HONG KONG</v>
          </cell>
        </row>
        <row r="97">
          <cell r="A97" t="str">
            <v>HUNGARY</v>
          </cell>
        </row>
        <row r="98">
          <cell r="A98" t="str">
            <v>ICELAND</v>
          </cell>
        </row>
        <row r="99">
          <cell r="A99" t="str">
            <v>INDIA</v>
          </cell>
        </row>
        <row r="100">
          <cell r="A100" t="str">
            <v>INDONESIA</v>
          </cell>
        </row>
        <row r="101">
          <cell r="A101" t="str">
            <v>INTENATIONAL ORGANISATION</v>
          </cell>
        </row>
        <row r="102">
          <cell r="A102" t="str">
            <v>IRAN</v>
          </cell>
        </row>
        <row r="103">
          <cell r="A103" t="str">
            <v>IRAQ</v>
          </cell>
        </row>
        <row r="104">
          <cell r="A104" t="str">
            <v>IRELAND</v>
          </cell>
        </row>
        <row r="105">
          <cell r="A105" t="str">
            <v>ISLE OF MAN</v>
          </cell>
        </row>
        <row r="106">
          <cell r="A106" t="str">
            <v>ISRAEL</v>
          </cell>
        </row>
        <row r="107">
          <cell r="A107" t="str">
            <v>ITALY</v>
          </cell>
        </row>
        <row r="108">
          <cell r="A108" t="str">
            <v>JAMAICA</v>
          </cell>
        </row>
        <row r="109">
          <cell r="A109" t="str">
            <v>JAPAN</v>
          </cell>
        </row>
        <row r="110">
          <cell r="A110" t="str">
            <v>JERSEY</v>
          </cell>
        </row>
        <row r="111">
          <cell r="A111" t="str">
            <v>JORDAN</v>
          </cell>
        </row>
        <row r="112">
          <cell r="A112" t="str">
            <v>KAZAKSTAN</v>
          </cell>
        </row>
        <row r="113">
          <cell r="A113" t="str">
            <v>KIRIBATI</v>
          </cell>
        </row>
        <row r="114">
          <cell r="A114" t="str">
            <v>KAZAKSTAN</v>
          </cell>
        </row>
        <row r="115">
          <cell r="A115" t="str">
            <v>KENYA</v>
          </cell>
        </row>
        <row r="116">
          <cell r="A116" t="str">
            <v>KOREA (NORTH)</v>
          </cell>
        </row>
        <row r="117">
          <cell r="A117" t="str">
            <v>KOREA (SOUTH)</v>
          </cell>
        </row>
        <row r="118">
          <cell r="A118" t="str">
            <v>KUWAIT</v>
          </cell>
        </row>
        <row r="119">
          <cell r="A119" t="str">
            <v>KYRGYZSTAN</v>
          </cell>
        </row>
        <row r="120">
          <cell r="A120" t="str">
            <v>LAO PEOPLES' DEM. REP. (LAOS</v>
          </cell>
        </row>
        <row r="121">
          <cell r="A121" t="str">
            <v>LATVIA</v>
          </cell>
        </row>
        <row r="122">
          <cell r="A122" t="str">
            <v>LEBANON</v>
          </cell>
        </row>
        <row r="123">
          <cell r="A123" t="str">
            <v>LESOTHO</v>
          </cell>
        </row>
        <row r="124">
          <cell r="A124" t="str">
            <v>LIBERIA</v>
          </cell>
        </row>
        <row r="125">
          <cell r="A125" t="str">
            <v>LIBYA</v>
          </cell>
        </row>
        <row r="126">
          <cell r="A126" t="str">
            <v>LIECHTENSTEIN</v>
          </cell>
        </row>
        <row r="127">
          <cell r="A127" t="str">
            <v>LITHUANIA</v>
          </cell>
        </row>
        <row r="128">
          <cell r="A128" t="str">
            <v>LUXEMBOURG</v>
          </cell>
        </row>
        <row r="129">
          <cell r="A129" t="str">
            <v>MACAO</v>
          </cell>
        </row>
        <row r="130">
          <cell r="A130" t="str">
            <v>MALDIVES</v>
          </cell>
        </row>
        <row r="131">
          <cell r="A131" t="str">
            <v>MARTINIQUE</v>
          </cell>
        </row>
        <row r="132">
          <cell r="A132" t="str">
            <v>MACEDONIA</v>
          </cell>
        </row>
        <row r="133">
          <cell r="A133" t="str">
            <v>MADAGASCAR DEM. REPUBLIC</v>
          </cell>
        </row>
        <row r="134">
          <cell r="A134" t="str">
            <v>MALAWI</v>
          </cell>
        </row>
        <row r="135">
          <cell r="A135" t="str">
            <v>MALAYSIA</v>
          </cell>
        </row>
        <row r="136">
          <cell r="A136" t="str">
            <v>MALI</v>
          </cell>
        </row>
        <row r="137">
          <cell r="A137" t="str">
            <v>MALTA</v>
          </cell>
        </row>
        <row r="138">
          <cell r="A138" t="str">
            <v>MARSHALL ISLANDS</v>
          </cell>
        </row>
        <row r="139">
          <cell r="A139" t="str">
            <v>MAURITANIA</v>
          </cell>
        </row>
        <row r="140">
          <cell r="A140" t="str">
            <v>MAURITIUS</v>
          </cell>
        </row>
        <row r="141">
          <cell r="A141" t="str">
            <v>MEXICO</v>
          </cell>
        </row>
        <row r="142">
          <cell r="A142" t="str">
            <v>MOLDOVA</v>
          </cell>
        </row>
        <row r="143">
          <cell r="A143" t="str">
            <v>MONACO</v>
          </cell>
        </row>
        <row r="144">
          <cell r="A144" t="str">
            <v>MONOGOLIA</v>
          </cell>
        </row>
        <row r="145">
          <cell r="A145" t="str">
            <v>MONTSERRAT</v>
          </cell>
        </row>
        <row r="146">
          <cell r="A146" t="str">
            <v>MOROCCO</v>
          </cell>
        </row>
        <row r="147">
          <cell r="A147" t="str">
            <v>MOZAMBIQUE</v>
          </cell>
        </row>
        <row r="148">
          <cell r="A148" t="str">
            <v>MYANMAR</v>
          </cell>
        </row>
        <row r="149">
          <cell r="A149" t="str">
            <v>NAURU</v>
          </cell>
        </row>
        <row r="150">
          <cell r="A150" t="str">
            <v>NAMIBIA</v>
          </cell>
        </row>
        <row r="151">
          <cell r="A151" t="str">
            <v>NEPAL</v>
          </cell>
        </row>
        <row r="152">
          <cell r="A152" t="str">
            <v>NETHERLANDS</v>
          </cell>
        </row>
        <row r="153">
          <cell r="A153" t="str">
            <v>NETHERLANDS ANTILLES</v>
          </cell>
        </row>
        <row r="154">
          <cell r="A154" t="str">
            <v>NEW CALEDONIA</v>
          </cell>
        </row>
        <row r="155">
          <cell r="A155" t="str">
            <v>NEW ZEALAND</v>
          </cell>
        </row>
        <row r="156">
          <cell r="A156" t="str">
            <v>NICARAGUA</v>
          </cell>
        </row>
        <row r="157">
          <cell r="A157" t="str">
            <v>NIGER</v>
          </cell>
        </row>
        <row r="158">
          <cell r="A158" t="str">
            <v>NIGERIA</v>
          </cell>
        </row>
        <row r="159">
          <cell r="A159" t="str">
            <v>NO SPECIFIC COUNTRY</v>
          </cell>
        </row>
        <row r="160">
          <cell r="A160" t="str">
            <v>NORWAY</v>
          </cell>
        </row>
        <row r="161">
          <cell r="A161" t="str">
            <v>OMAN, SULTANATE OF</v>
          </cell>
        </row>
        <row r="162">
          <cell r="A162" t="str">
            <v>PAPUA NEW GUINEA</v>
          </cell>
        </row>
        <row r="163">
          <cell r="A163" t="str">
            <v>PAKISTAN</v>
          </cell>
        </row>
        <row r="164">
          <cell r="A164" t="str">
            <v>PALAU</v>
          </cell>
        </row>
        <row r="165">
          <cell r="A165" t="str">
            <v>PANAMA</v>
          </cell>
        </row>
        <row r="166">
          <cell r="A166" t="str">
            <v>PANAMA CANAL ZONE</v>
          </cell>
        </row>
        <row r="167">
          <cell r="A167" t="str">
            <v>PARAGUAY</v>
          </cell>
        </row>
        <row r="168">
          <cell r="A168" t="str">
            <v>PERU</v>
          </cell>
        </row>
        <row r="169">
          <cell r="A169" t="str">
            <v>PHILIPPINES</v>
          </cell>
        </row>
        <row r="170">
          <cell r="A170" t="str">
            <v>POLAND</v>
          </cell>
        </row>
        <row r="171">
          <cell r="A171" t="str">
            <v>PORTUGAL</v>
          </cell>
        </row>
        <row r="172">
          <cell r="A172" t="str">
            <v>PUERTO RICO</v>
          </cell>
        </row>
        <row r="173">
          <cell r="A173" t="str">
            <v>QUATAR</v>
          </cell>
        </row>
        <row r="174">
          <cell r="A174" t="str">
            <v>REUNION</v>
          </cell>
        </row>
        <row r="175">
          <cell r="A175" t="str">
            <v>ROMANIA</v>
          </cell>
        </row>
        <row r="176">
          <cell r="A176" t="str">
            <v>RUSSIA</v>
          </cell>
        </row>
        <row r="177">
          <cell r="A177" t="str">
            <v>RUSSIA</v>
          </cell>
        </row>
        <row r="178">
          <cell r="A178" t="str">
            <v>RWANDA</v>
          </cell>
        </row>
        <row r="179">
          <cell r="A179" t="str">
            <v>SERBIA</v>
          </cell>
        </row>
        <row r="180">
          <cell r="A180" t="str">
            <v>SAN TOME AND PRINCIPE</v>
          </cell>
        </row>
        <row r="181">
          <cell r="A181" t="str">
            <v>SAUDI ARABIA</v>
          </cell>
        </row>
        <row r="182">
          <cell r="A182" t="str">
            <v>SENEGAL</v>
          </cell>
        </row>
        <row r="183">
          <cell r="A183" t="str">
            <v>SEYCHELLES</v>
          </cell>
        </row>
        <row r="184">
          <cell r="A184" t="str">
            <v>SIERRA LEONE</v>
          </cell>
        </row>
        <row r="185">
          <cell r="A185" t="str">
            <v>SINGAPORE</v>
          </cell>
        </row>
        <row r="186">
          <cell r="A186" t="str">
            <v>SLOVENIA</v>
          </cell>
        </row>
        <row r="187">
          <cell r="A187" t="str">
            <v>SOLOMON ISLANDS</v>
          </cell>
        </row>
        <row r="188">
          <cell r="A188" t="str">
            <v>SOMALI REPUBLIC</v>
          </cell>
        </row>
        <row r="189">
          <cell r="A189" t="str">
            <v>SOUTH AFRICA</v>
          </cell>
        </row>
        <row r="190">
          <cell r="A190" t="str">
            <v>SPAIN</v>
          </cell>
        </row>
        <row r="191">
          <cell r="A191" t="str">
            <v>SRI LANKA</v>
          </cell>
        </row>
        <row r="192">
          <cell r="A192" t="str">
            <v>ST. HELENA</v>
          </cell>
        </row>
        <row r="193">
          <cell r="A193" t="str">
            <v>ST. KITTS AND NEVIS</v>
          </cell>
        </row>
        <row r="194">
          <cell r="A194" t="str">
            <v>ST. LUCIA</v>
          </cell>
        </row>
        <row r="195">
          <cell r="A195" t="str">
            <v>ST. VINCENT</v>
          </cell>
        </row>
        <row r="196">
          <cell r="A196" t="str">
            <v>ST. VINCENT &amp; GRENADINES</v>
          </cell>
        </row>
        <row r="197">
          <cell r="A197" t="str">
            <v>SUDAN</v>
          </cell>
        </row>
        <row r="198">
          <cell r="A198" t="str">
            <v>SURINAM</v>
          </cell>
        </row>
        <row r="199">
          <cell r="A199" t="str">
            <v>SWAZILAND</v>
          </cell>
        </row>
        <row r="200">
          <cell r="A200" t="str">
            <v>SWEDEN</v>
          </cell>
        </row>
        <row r="201">
          <cell r="A201" t="str">
            <v>SWITZERLAND</v>
          </cell>
        </row>
        <row r="202">
          <cell r="A202" t="str">
            <v>SYRIAN ARAB REP.</v>
          </cell>
        </row>
        <row r="203">
          <cell r="A203" t="str">
            <v>TAIWAN</v>
          </cell>
        </row>
        <row r="204">
          <cell r="A204" t="str">
            <v>TURKS AND CAICOS ISLANDS</v>
          </cell>
        </row>
        <row r="205">
          <cell r="A205" t="str">
            <v>TAJIKSTAN</v>
          </cell>
        </row>
        <row r="206">
          <cell r="A206" t="str">
            <v>TANZANIA</v>
          </cell>
        </row>
        <row r="207">
          <cell r="A207" t="str">
            <v>THAILAND</v>
          </cell>
        </row>
        <row r="208">
          <cell r="A208" t="str">
            <v>TOGO REPUBLIC</v>
          </cell>
        </row>
        <row r="209">
          <cell r="A209" t="str">
            <v>TONGA ISLANDS</v>
          </cell>
        </row>
        <row r="210">
          <cell r="A210" t="str">
            <v>TRINIDAD AND TOBAGO</v>
          </cell>
        </row>
        <row r="211">
          <cell r="A211" t="str">
            <v>TUNISIA</v>
          </cell>
        </row>
        <row r="212">
          <cell r="A212" t="str">
            <v>TURKEY</v>
          </cell>
        </row>
        <row r="213">
          <cell r="A213" t="str">
            <v>TURKMENISTAN</v>
          </cell>
        </row>
        <row r="214">
          <cell r="A214" t="str">
            <v>U.S.A.</v>
          </cell>
        </row>
        <row r="215">
          <cell r="A215" t="str">
            <v>UK VIRGIN ISLANDS</v>
          </cell>
        </row>
        <row r="216">
          <cell r="A216" t="str">
            <v>UNDEFINED</v>
          </cell>
        </row>
        <row r="217">
          <cell r="A217" t="str">
            <v>US VIRGIN ISLAND</v>
          </cell>
        </row>
        <row r="218">
          <cell r="A218" t="str">
            <v>UGANDA</v>
          </cell>
        </row>
        <row r="219">
          <cell r="A219" t="str">
            <v>UKRAINE</v>
          </cell>
        </row>
        <row r="220">
          <cell r="A220" t="str">
            <v>UNITED ARAB EMIRATES</v>
          </cell>
        </row>
        <row r="221">
          <cell r="A221" t="str">
            <v>UNITED KINGDOM</v>
          </cell>
        </row>
        <row r="222">
          <cell r="A222" t="str">
            <v>URUGUAY</v>
          </cell>
        </row>
        <row r="223">
          <cell r="A223" t="str">
            <v>UZBEKISTAN</v>
          </cell>
        </row>
        <row r="224">
          <cell r="A224" t="str">
            <v>VANUATU</v>
          </cell>
        </row>
        <row r="225">
          <cell r="A225" t="str">
            <v>VATICAN CITY ISLAND</v>
          </cell>
        </row>
        <row r="226">
          <cell r="A226" t="str">
            <v>VENEZUELA</v>
          </cell>
        </row>
        <row r="227">
          <cell r="A227" t="str">
            <v>VIETNAM</v>
          </cell>
        </row>
        <row r="228">
          <cell r="A228" t="str">
            <v>WESTERN SAMOA</v>
          </cell>
        </row>
        <row r="229">
          <cell r="A229" t="str">
            <v>YEMEN</v>
          </cell>
        </row>
        <row r="230">
          <cell r="A230" t="str">
            <v>YEMEN DEMOCRATIC REPB.</v>
          </cell>
        </row>
        <row r="231">
          <cell r="A231" t="str">
            <v>YUGOSLAVIAN</v>
          </cell>
        </row>
        <row r="232">
          <cell r="A232" t="str">
            <v>ZAIRE</v>
          </cell>
        </row>
        <row r="233">
          <cell r="A233" t="str">
            <v>ZAMBIA</v>
          </cell>
        </row>
        <row r="234">
          <cell r="A234" t="str">
            <v>ZIMBABWE</v>
          </cell>
        </row>
      </sheetData>
      <sheetData sheetId="5">
        <row r="1">
          <cell r="A1" t="str">
            <v>Select</v>
          </cell>
        </row>
        <row r="2">
          <cell r="A2" t="str">
            <v>Private Limited Company</v>
          </cell>
        </row>
        <row r="3">
          <cell r="A3" t="str">
            <v>Public Limited Company</v>
          </cell>
        </row>
        <row r="4">
          <cell r="A4" t="str">
            <v>Government</v>
          </cell>
        </row>
        <row r="5">
          <cell r="A5" t="str">
            <v>Non-profit Organisation</v>
          </cell>
        </row>
        <row r="6">
          <cell r="A6" t="str">
            <v>Any 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2:BA98"/>
  <sheetViews>
    <sheetView showGridLines="0" showRowColHeaders="0" tabSelected="1" zoomScalePageLayoutView="0" workbookViewId="0" topLeftCell="A1">
      <selection activeCell="Q9" sqref="Q9:R9"/>
    </sheetView>
  </sheetViews>
  <sheetFormatPr defaultColWidth="0" defaultRowHeight="15" zeroHeight="1"/>
  <cols>
    <col min="1" max="1" width="2.7109375" style="6" customWidth="1"/>
    <col min="2" max="2" width="4.00390625" style="6" customWidth="1"/>
    <col min="3" max="13" width="2.7109375" style="6" customWidth="1"/>
    <col min="14" max="14" width="3.28125" style="6" customWidth="1"/>
    <col min="15" max="15" width="2.7109375" style="6" customWidth="1"/>
    <col min="16" max="17" width="3.00390625" style="6" customWidth="1"/>
    <col min="18" max="18" width="3.140625" style="6" customWidth="1"/>
    <col min="19" max="20" width="2.7109375" style="6" customWidth="1"/>
    <col min="21" max="21" width="3.140625" style="6" customWidth="1"/>
    <col min="22" max="23" width="3.00390625" style="6" customWidth="1"/>
    <col min="24" max="29" width="2.7109375" style="6" customWidth="1"/>
    <col min="30" max="30" width="2.8515625" style="6" customWidth="1"/>
    <col min="31" max="35" width="2.7109375" style="6" customWidth="1"/>
    <col min="36" max="36" width="2.8515625" style="6" customWidth="1"/>
    <col min="37" max="75" width="2.7109375" style="6" hidden="1" customWidth="1"/>
    <col min="76" max="76" width="2.8515625" style="6" hidden="1" customWidth="1"/>
    <col min="77" max="255" width="9.140625" style="6" hidden="1" customWidth="1"/>
    <col min="256" max="16384" width="2.140625" style="6" hidden="1" customWidth="1"/>
  </cols>
  <sheetData>
    <row r="1" ht="15"/>
    <row r="2" spans="2:53" ht="1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BA2" s="6" t="s">
        <v>23</v>
      </c>
    </row>
    <row r="3" spans="2:53" ht="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BA3" s="6" t="s">
        <v>34</v>
      </c>
    </row>
    <row r="4" spans="2:53" ht="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BA4" s="6" t="s">
        <v>35</v>
      </c>
    </row>
    <row r="5" spans="2:53" ht="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BA5" s="6" t="s">
        <v>37</v>
      </c>
    </row>
    <row r="6" spans="2:53" ht="18.75">
      <c r="B6" s="5"/>
      <c r="C6" s="5"/>
      <c r="D6" s="5"/>
      <c r="E6" s="5"/>
      <c r="F6" s="5"/>
      <c r="G6" s="5"/>
      <c r="H6" s="5"/>
      <c r="I6" s="5"/>
      <c r="J6" s="5"/>
      <c r="K6" s="5"/>
      <c r="L6" s="5"/>
      <c r="M6" s="5"/>
      <c r="N6" s="5"/>
      <c r="O6" s="5"/>
      <c r="P6" s="5"/>
      <c r="Q6" s="5"/>
      <c r="R6" s="71" t="s">
        <v>282</v>
      </c>
      <c r="S6" s="5"/>
      <c r="T6" s="5"/>
      <c r="U6" s="5"/>
      <c r="V6" s="5"/>
      <c r="W6" s="5"/>
      <c r="X6" s="5"/>
      <c r="Y6" s="5"/>
      <c r="Z6" s="5"/>
      <c r="AA6" s="5"/>
      <c r="AB6" s="5"/>
      <c r="AC6" s="5"/>
      <c r="AD6" s="72"/>
      <c r="AE6" s="72"/>
      <c r="AF6" s="79" t="s">
        <v>284</v>
      </c>
      <c r="AG6" s="72"/>
      <c r="AH6" s="72"/>
      <c r="AI6" s="5"/>
      <c r="BA6" s="6" t="s">
        <v>39</v>
      </c>
    </row>
    <row r="7" spans="2:53" ht="15">
      <c r="B7" s="5"/>
      <c r="C7" s="5"/>
      <c r="D7" s="5"/>
      <c r="E7" s="5"/>
      <c r="F7" s="5"/>
      <c r="G7" s="5"/>
      <c r="H7" s="5"/>
      <c r="I7" s="5"/>
      <c r="J7" s="5"/>
      <c r="K7" s="5"/>
      <c r="L7" s="5"/>
      <c r="M7" s="5"/>
      <c r="N7" s="5"/>
      <c r="O7" s="5"/>
      <c r="P7" s="5"/>
      <c r="Q7" s="5"/>
      <c r="R7" s="1" t="s">
        <v>283</v>
      </c>
      <c r="S7" s="5"/>
      <c r="T7" s="5"/>
      <c r="U7" s="5"/>
      <c r="V7" s="5"/>
      <c r="W7" s="5"/>
      <c r="X7" s="5"/>
      <c r="Y7" s="5"/>
      <c r="Z7" s="5"/>
      <c r="AA7" s="5"/>
      <c r="AB7" s="5"/>
      <c r="AC7" s="5"/>
      <c r="AD7" s="5"/>
      <c r="AE7" s="5"/>
      <c r="AF7" s="5"/>
      <c r="AG7" s="5"/>
      <c r="AH7" s="5"/>
      <c r="AI7" s="5"/>
      <c r="BA7" s="6" t="s">
        <v>41</v>
      </c>
    </row>
    <row r="8" spans="2:35" ht="36" customHeight="1">
      <c r="B8" s="171" t="s">
        <v>496</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row>
    <row r="9" spans="2:35" ht="15.75">
      <c r="B9" s="5"/>
      <c r="C9" s="5"/>
      <c r="D9" s="5"/>
      <c r="E9" s="5"/>
      <c r="F9" s="126" t="e">
        <f ca="1">_xlfn.NUMBERVALUE(TEXT(TODAY(),"yyyy"))</f>
        <v>#NAME?</v>
      </c>
      <c r="G9" s="73"/>
      <c r="H9" s="73" t="s">
        <v>326</v>
      </c>
      <c r="I9" s="73"/>
      <c r="J9" s="73"/>
      <c r="K9" s="73"/>
      <c r="L9" s="73"/>
      <c r="M9" s="73"/>
      <c r="N9" s="74"/>
      <c r="O9" s="82"/>
      <c r="P9" s="83"/>
      <c r="Q9" s="179">
        <v>2018</v>
      </c>
      <c r="R9" s="180"/>
      <c r="S9" s="75" t="s">
        <v>327</v>
      </c>
      <c r="T9" s="72"/>
      <c r="U9" s="75"/>
      <c r="V9" s="181">
        <f>IF(Q9="YYYY","YYYY",Q9+1)</f>
        <v>2019</v>
      </c>
      <c r="W9" s="182"/>
      <c r="X9" s="88" t="s">
        <v>328</v>
      </c>
      <c r="Y9" s="84"/>
      <c r="Z9" s="84"/>
      <c r="AA9" s="84"/>
      <c r="AB9" s="73"/>
      <c r="AC9" s="73"/>
      <c r="AD9" s="73"/>
      <c r="AE9" s="5"/>
      <c r="AF9" s="5"/>
      <c r="AG9" s="5"/>
      <c r="AH9" s="5"/>
      <c r="AI9" s="5"/>
    </row>
    <row r="10" spans="2:35"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2:35" ht="15.75">
      <c r="B11" s="7"/>
      <c r="C11" s="7"/>
      <c r="D11" s="7"/>
      <c r="E11" s="7"/>
      <c r="F11" s="7"/>
      <c r="G11" s="7"/>
      <c r="H11" s="7"/>
      <c r="I11" s="7"/>
      <c r="J11" s="7"/>
      <c r="K11" s="7"/>
      <c r="L11" s="7"/>
      <c r="M11" s="2"/>
      <c r="N11" s="7"/>
      <c r="O11" s="7"/>
      <c r="P11" s="7"/>
      <c r="Q11" s="7"/>
      <c r="R11" s="3" t="s">
        <v>285</v>
      </c>
      <c r="S11" s="7"/>
      <c r="T11" s="7"/>
      <c r="U11" s="7"/>
      <c r="V11" s="7"/>
      <c r="W11" s="7"/>
      <c r="X11" s="7"/>
      <c r="Y11" s="7"/>
      <c r="Z11" s="7"/>
      <c r="AA11" s="7"/>
      <c r="AB11" s="7"/>
      <c r="AC11" s="7"/>
      <c r="AD11" s="7"/>
      <c r="AE11" s="7"/>
      <c r="AF11" s="7"/>
      <c r="AG11" s="7"/>
      <c r="AH11" s="7"/>
      <c r="AI11" s="7"/>
    </row>
    <row r="12" spans="2:35" ht="15.75">
      <c r="B12" s="8" t="s">
        <v>286</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15.75" customHeight="1">
      <c r="B13" s="5"/>
      <c r="C13" s="4" t="s">
        <v>287</v>
      </c>
      <c r="D13" s="5"/>
      <c r="E13" s="5"/>
      <c r="F13" s="5"/>
      <c r="G13" s="5"/>
      <c r="H13" s="5"/>
      <c r="I13" s="5"/>
      <c r="J13" s="5"/>
      <c r="K13" s="5"/>
      <c r="L13" s="5"/>
      <c r="M13" s="5"/>
      <c r="N13" s="5"/>
      <c r="O13" s="5"/>
      <c r="P13" s="5"/>
      <c r="Q13" s="5"/>
      <c r="R13" s="5"/>
      <c r="S13" s="135"/>
      <c r="T13" s="136"/>
      <c r="U13" s="136"/>
      <c r="V13" s="136"/>
      <c r="W13" s="136"/>
      <c r="X13" s="136"/>
      <c r="Y13" s="136"/>
      <c r="Z13" s="136"/>
      <c r="AA13" s="136"/>
      <c r="AB13" s="136"/>
      <c r="AC13" s="136"/>
      <c r="AD13" s="136"/>
      <c r="AE13" s="136"/>
      <c r="AF13" s="136"/>
      <c r="AG13" s="136"/>
      <c r="AH13" s="136"/>
      <c r="AI13" s="137"/>
    </row>
    <row r="14" spans="2:35" ht="15.75" customHeight="1">
      <c r="B14" s="5"/>
      <c r="C14" s="5" t="s">
        <v>469</v>
      </c>
      <c r="D14" s="5"/>
      <c r="E14" s="5"/>
      <c r="F14" s="5"/>
      <c r="G14" s="5"/>
      <c r="H14" s="5"/>
      <c r="I14" s="5"/>
      <c r="J14" s="5"/>
      <c r="K14" s="5"/>
      <c r="L14" s="5"/>
      <c r="M14" s="5"/>
      <c r="N14" s="5"/>
      <c r="O14" s="5"/>
      <c r="P14" s="5"/>
      <c r="Q14" s="5"/>
      <c r="R14" s="5"/>
      <c r="S14" s="135"/>
      <c r="T14" s="136"/>
      <c r="U14" s="136"/>
      <c r="V14" s="136"/>
      <c r="W14" s="136"/>
      <c r="X14" s="136"/>
      <c r="Y14" s="136"/>
      <c r="Z14" s="136"/>
      <c r="AA14" s="136"/>
      <c r="AB14" s="136"/>
      <c r="AC14" s="136"/>
      <c r="AD14" s="136"/>
      <c r="AE14" s="136"/>
      <c r="AF14" s="136"/>
      <c r="AG14" s="136"/>
      <c r="AH14" s="136"/>
      <c r="AI14" s="137"/>
    </row>
    <row r="15" spans="2:35" ht="15">
      <c r="B15" s="5"/>
      <c r="C15" s="80" t="s">
        <v>288</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2:35" ht="15.75" customHeight="1">
      <c r="B16" s="5"/>
      <c r="C16" s="5" t="s">
        <v>304</v>
      </c>
      <c r="D16" s="5"/>
      <c r="E16" s="5"/>
      <c r="F16" s="5"/>
      <c r="G16" s="5"/>
      <c r="H16" s="5"/>
      <c r="I16" s="5"/>
      <c r="J16" s="5"/>
      <c r="K16" s="5"/>
      <c r="L16" s="5"/>
      <c r="M16" s="5"/>
      <c r="N16" s="5"/>
      <c r="O16" s="5"/>
      <c r="P16" s="5"/>
      <c r="Q16" s="5"/>
      <c r="R16" s="5"/>
      <c r="S16" s="135"/>
      <c r="T16" s="136"/>
      <c r="U16" s="136"/>
      <c r="V16" s="136"/>
      <c r="W16" s="136"/>
      <c r="X16" s="136"/>
      <c r="Y16" s="136"/>
      <c r="Z16" s="136"/>
      <c r="AA16" s="136"/>
      <c r="AB16" s="136"/>
      <c r="AC16" s="136"/>
      <c r="AD16" s="136"/>
      <c r="AE16" s="136"/>
      <c r="AF16" s="136"/>
      <c r="AG16" s="136"/>
      <c r="AH16" s="136"/>
      <c r="AI16" s="137"/>
    </row>
    <row r="17" spans="2:35" ht="15">
      <c r="B17" s="5"/>
      <c r="C17" s="80" t="s">
        <v>306</v>
      </c>
      <c r="D17" s="5"/>
      <c r="E17" s="5"/>
      <c r="F17" s="5"/>
      <c r="G17" s="5"/>
      <c r="H17" s="5"/>
      <c r="I17" s="5"/>
      <c r="J17" s="5"/>
      <c r="K17" s="5"/>
      <c r="L17" s="5"/>
      <c r="M17" s="5"/>
      <c r="N17" s="5"/>
      <c r="O17" s="5"/>
      <c r="P17" s="5"/>
      <c r="Q17" s="5"/>
      <c r="R17" s="5"/>
      <c r="S17" s="4"/>
      <c r="T17" s="5"/>
      <c r="U17" s="5"/>
      <c r="V17" s="5"/>
      <c r="W17" s="5"/>
      <c r="X17" s="5"/>
      <c r="Y17" s="5"/>
      <c r="Z17" s="5"/>
      <c r="AA17" s="5"/>
      <c r="AB17" s="5"/>
      <c r="AC17" s="5"/>
      <c r="AD17" s="5"/>
      <c r="AE17" s="5"/>
      <c r="AF17" s="5"/>
      <c r="AG17" s="5"/>
      <c r="AH17" s="5"/>
      <c r="AI17" s="5"/>
    </row>
    <row r="18" spans="2:35" ht="15.75" customHeight="1">
      <c r="B18" s="5"/>
      <c r="C18" s="5" t="s">
        <v>305</v>
      </c>
      <c r="D18" s="5"/>
      <c r="E18" s="5"/>
      <c r="F18" s="5"/>
      <c r="G18" s="5"/>
      <c r="H18" s="5"/>
      <c r="I18" s="5"/>
      <c r="J18" s="5"/>
      <c r="K18" s="5"/>
      <c r="L18" s="5"/>
      <c r="M18" s="5"/>
      <c r="N18" s="5"/>
      <c r="O18" s="5"/>
      <c r="P18" s="5"/>
      <c r="Q18" s="5"/>
      <c r="R18" s="5"/>
      <c r="S18" s="156"/>
      <c r="T18" s="157"/>
      <c r="U18" s="157"/>
      <c r="V18" s="157"/>
      <c r="W18" s="157"/>
      <c r="X18" s="157"/>
      <c r="Y18" s="157"/>
      <c r="Z18" s="157"/>
      <c r="AA18" s="157"/>
      <c r="AB18" s="157"/>
      <c r="AC18" s="157"/>
      <c r="AD18" s="157"/>
      <c r="AE18" s="157"/>
      <c r="AF18" s="157"/>
      <c r="AG18" s="157"/>
      <c r="AH18" s="157"/>
      <c r="AI18" s="158"/>
    </row>
    <row r="19" spans="2:35" ht="15.75" customHeight="1">
      <c r="B19" s="5"/>
      <c r="C19" s="5" t="s">
        <v>289</v>
      </c>
      <c r="D19" s="5"/>
      <c r="E19" s="5"/>
      <c r="F19" s="5"/>
      <c r="G19" s="5"/>
      <c r="H19" s="5"/>
      <c r="I19" s="5"/>
      <c r="J19" s="5"/>
      <c r="K19" s="5"/>
      <c r="L19" s="5"/>
      <c r="M19" s="5"/>
      <c r="N19" s="5"/>
      <c r="O19" s="5"/>
      <c r="P19" s="5"/>
      <c r="Q19" s="5"/>
      <c r="R19" s="5"/>
      <c r="S19" s="135"/>
      <c r="T19" s="136"/>
      <c r="U19" s="136"/>
      <c r="V19" s="136"/>
      <c r="W19" s="136"/>
      <c r="X19" s="136"/>
      <c r="Y19" s="136"/>
      <c r="Z19" s="136"/>
      <c r="AA19" s="136"/>
      <c r="AB19" s="136"/>
      <c r="AC19" s="136"/>
      <c r="AD19" s="136"/>
      <c r="AE19" s="136"/>
      <c r="AF19" s="136"/>
      <c r="AG19" s="136"/>
      <c r="AH19" s="136"/>
      <c r="AI19" s="137"/>
    </row>
    <row r="20" spans="2:35" ht="15">
      <c r="B20" s="5"/>
      <c r="C20" s="5"/>
      <c r="D20" s="5"/>
      <c r="E20" s="5"/>
      <c r="F20" s="5"/>
      <c r="G20" s="5"/>
      <c r="H20" s="5"/>
      <c r="I20" s="5"/>
      <c r="J20" s="5"/>
      <c r="K20" s="5"/>
      <c r="L20" s="5"/>
      <c r="M20" s="5"/>
      <c r="N20" s="5"/>
      <c r="O20" s="5"/>
      <c r="P20" s="5"/>
      <c r="Q20" s="5"/>
      <c r="R20" s="5"/>
      <c r="S20" s="135"/>
      <c r="T20" s="136"/>
      <c r="U20" s="136"/>
      <c r="V20" s="136"/>
      <c r="W20" s="136"/>
      <c r="X20" s="136"/>
      <c r="Y20" s="136"/>
      <c r="Z20" s="136"/>
      <c r="AA20" s="136"/>
      <c r="AB20" s="136"/>
      <c r="AC20" s="136"/>
      <c r="AD20" s="136"/>
      <c r="AE20" s="136"/>
      <c r="AF20" s="136"/>
      <c r="AG20" s="136"/>
      <c r="AH20" s="136"/>
      <c r="AI20" s="137"/>
    </row>
    <row r="21" spans="2:35" ht="15">
      <c r="B21" s="5"/>
      <c r="C21" s="5"/>
      <c r="D21" s="5"/>
      <c r="E21" s="5"/>
      <c r="F21" s="5"/>
      <c r="G21" s="5"/>
      <c r="H21" s="5"/>
      <c r="I21" s="5"/>
      <c r="J21" s="5"/>
      <c r="K21" s="5"/>
      <c r="L21" s="5"/>
      <c r="M21" s="5"/>
      <c r="N21" s="5"/>
      <c r="O21" s="5"/>
      <c r="P21" s="5"/>
      <c r="Q21" s="5"/>
      <c r="R21" s="5"/>
      <c r="S21" s="135"/>
      <c r="T21" s="136"/>
      <c r="U21" s="136"/>
      <c r="V21" s="136"/>
      <c r="W21" s="136"/>
      <c r="X21" s="136"/>
      <c r="Y21" s="136"/>
      <c r="Z21" s="136"/>
      <c r="AA21" s="136"/>
      <c r="AB21" s="136"/>
      <c r="AC21" s="136"/>
      <c r="AD21" s="136"/>
      <c r="AE21" s="136"/>
      <c r="AF21" s="136"/>
      <c r="AG21" s="136"/>
      <c r="AH21" s="136"/>
      <c r="AI21" s="137"/>
    </row>
    <row r="22" spans="2:35" ht="15">
      <c r="B22" s="5"/>
      <c r="C22" s="5" t="s">
        <v>290</v>
      </c>
      <c r="D22" s="5"/>
      <c r="E22" s="5"/>
      <c r="F22" s="5"/>
      <c r="G22" s="5"/>
      <c r="H22" s="5"/>
      <c r="I22" s="5"/>
      <c r="J22" s="5"/>
      <c r="K22" s="5"/>
      <c r="L22" s="5"/>
      <c r="M22" s="5"/>
      <c r="N22" s="5"/>
      <c r="O22" s="5"/>
      <c r="P22" s="5"/>
      <c r="Q22" s="5"/>
      <c r="R22" s="5"/>
      <c r="S22" s="135"/>
      <c r="T22" s="136"/>
      <c r="U22" s="136"/>
      <c r="V22" s="136"/>
      <c r="W22" s="136"/>
      <c r="X22" s="136"/>
      <c r="Y22" s="136"/>
      <c r="Z22" s="136"/>
      <c r="AA22" s="136"/>
      <c r="AB22" s="136"/>
      <c r="AC22" s="136"/>
      <c r="AD22" s="136"/>
      <c r="AE22" s="136"/>
      <c r="AF22" s="136"/>
      <c r="AG22" s="136"/>
      <c r="AH22" s="136"/>
      <c r="AI22" s="137"/>
    </row>
    <row r="23" spans="2:35" ht="15">
      <c r="B23" s="5"/>
      <c r="C23" s="5" t="s">
        <v>291</v>
      </c>
      <c r="D23" s="5"/>
      <c r="E23" s="5"/>
      <c r="F23" s="5"/>
      <c r="G23" s="5"/>
      <c r="H23" s="5"/>
      <c r="I23" s="5"/>
      <c r="J23" s="5"/>
      <c r="K23" s="5"/>
      <c r="L23" s="5"/>
      <c r="M23" s="5"/>
      <c r="N23" s="5"/>
      <c r="O23" s="5"/>
      <c r="P23" s="5"/>
      <c r="Q23" s="5"/>
      <c r="R23" s="5"/>
      <c r="S23" s="135"/>
      <c r="T23" s="136"/>
      <c r="U23" s="136"/>
      <c r="V23" s="136"/>
      <c r="W23" s="136"/>
      <c r="X23" s="136"/>
      <c r="Y23" s="136"/>
      <c r="Z23" s="136"/>
      <c r="AA23" s="136"/>
      <c r="AB23" s="136"/>
      <c r="AC23" s="136"/>
      <c r="AD23" s="136"/>
      <c r="AE23" s="136"/>
      <c r="AF23" s="136"/>
      <c r="AG23" s="136"/>
      <c r="AH23" s="136"/>
      <c r="AI23" s="137"/>
    </row>
    <row r="24" spans="2:35" ht="15">
      <c r="B24" s="5"/>
      <c r="C24" s="5" t="s">
        <v>292</v>
      </c>
      <c r="D24" s="5"/>
      <c r="E24" s="5"/>
      <c r="F24" s="5"/>
      <c r="G24" s="5"/>
      <c r="H24" s="5"/>
      <c r="I24" s="5"/>
      <c r="J24" s="5"/>
      <c r="K24" s="5"/>
      <c r="L24" s="5"/>
      <c r="M24" s="5"/>
      <c r="N24" s="5"/>
      <c r="O24" s="5"/>
      <c r="P24" s="5"/>
      <c r="Q24" s="5"/>
      <c r="R24" s="5"/>
      <c r="S24" s="175"/>
      <c r="T24" s="176"/>
      <c r="U24" s="176"/>
      <c r="V24" s="176"/>
      <c r="W24" s="176"/>
      <c r="X24" s="176"/>
      <c r="Y24" s="176"/>
      <c r="Z24" s="176"/>
      <c r="AA24" s="176"/>
      <c r="AB24" s="176"/>
      <c r="AC24" s="176"/>
      <c r="AD24" s="176"/>
      <c r="AE24" s="176"/>
      <c r="AF24" s="176"/>
      <c r="AG24" s="176"/>
      <c r="AH24" s="176"/>
      <c r="AI24" s="177"/>
    </row>
    <row r="25" spans="2:35" ht="15.75">
      <c r="B25" s="8" t="s">
        <v>293</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row>
    <row r="26" spans="2:35" ht="15">
      <c r="B26" s="9" t="s">
        <v>0</v>
      </c>
      <c r="C26" s="5" t="s">
        <v>294</v>
      </c>
      <c r="D26" s="5"/>
      <c r="E26" s="5"/>
      <c r="F26" s="5"/>
      <c r="G26" s="5"/>
      <c r="H26" s="5"/>
      <c r="I26" s="5"/>
      <c r="J26" s="5"/>
      <c r="K26" s="5"/>
      <c r="L26" s="5"/>
      <c r="M26" s="5"/>
      <c r="N26" s="5"/>
      <c r="O26" s="5"/>
      <c r="P26" s="5"/>
      <c r="Q26" s="5"/>
      <c r="R26" s="5"/>
      <c r="S26" s="135"/>
      <c r="T26" s="136"/>
      <c r="U26" s="136"/>
      <c r="V26" s="136"/>
      <c r="W26" s="136"/>
      <c r="X26" s="136"/>
      <c r="Y26" s="136"/>
      <c r="Z26" s="136"/>
      <c r="AA26" s="136"/>
      <c r="AB26" s="136"/>
      <c r="AC26" s="136"/>
      <c r="AD26" s="136"/>
      <c r="AE26" s="136"/>
      <c r="AF26" s="136"/>
      <c r="AG26" s="136"/>
      <c r="AH26" s="136"/>
      <c r="AI26" s="137"/>
    </row>
    <row r="27" spans="2:35" ht="15">
      <c r="B27" s="9" t="s">
        <v>1</v>
      </c>
      <c r="C27" s="5" t="s">
        <v>295</v>
      </c>
      <c r="D27" s="5"/>
      <c r="E27" s="5"/>
      <c r="F27" s="5"/>
      <c r="G27" s="5"/>
      <c r="H27" s="5"/>
      <c r="I27" s="5"/>
      <c r="J27" s="5"/>
      <c r="K27" s="5"/>
      <c r="L27" s="5"/>
      <c r="M27" s="5"/>
      <c r="N27" s="5"/>
      <c r="O27" s="5"/>
      <c r="P27" s="5"/>
      <c r="Q27" s="5"/>
      <c r="R27" s="5"/>
      <c r="S27" s="135"/>
      <c r="T27" s="136"/>
      <c r="U27" s="136"/>
      <c r="V27" s="136"/>
      <c r="W27" s="136"/>
      <c r="X27" s="136"/>
      <c r="Y27" s="136"/>
      <c r="Z27" s="136"/>
      <c r="AA27" s="136"/>
      <c r="AB27" s="136"/>
      <c r="AC27" s="136"/>
      <c r="AD27" s="136"/>
      <c r="AE27" s="136"/>
      <c r="AF27" s="136"/>
      <c r="AG27" s="136"/>
      <c r="AH27" s="136"/>
      <c r="AI27" s="137"/>
    </row>
    <row r="28" spans="2:35" ht="15">
      <c r="B28" s="9" t="s">
        <v>2</v>
      </c>
      <c r="C28" s="5" t="s">
        <v>296</v>
      </c>
      <c r="D28" s="5"/>
      <c r="E28" s="5"/>
      <c r="F28" s="5"/>
      <c r="G28" s="5"/>
      <c r="H28" s="5"/>
      <c r="I28" s="5"/>
      <c r="J28" s="5"/>
      <c r="K28" s="5"/>
      <c r="L28" s="5"/>
      <c r="M28" s="5"/>
      <c r="N28" s="5"/>
      <c r="O28" s="67"/>
      <c r="P28" s="68"/>
      <c r="Q28" s="67"/>
      <c r="R28" s="69" t="s">
        <v>297</v>
      </c>
      <c r="S28" s="135"/>
      <c r="T28" s="136"/>
      <c r="U28" s="137"/>
      <c r="V28" s="183" t="s">
        <v>299</v>
      </c>
      <c r="W28" s="184"/>
      <c r="X28" s="184"/>
      <c r="Y28" s="185"/>
      <c r="Z28" s="135"/>
      <c r="AA28" s="136"/>
      <c r="AB28" s="136"/>
      <c r="AC28" s="136"/>
      <c r="AD28" s="136"/>
      <c r="AE28" s="136"/>
      <c r="AF28" s="136"/>
      <c r="AG28" s="136"/>
      <c r="AH28" s="136"/>
      <c r="AI28" s="137"/>
    </row>
    <row r="29" spans="2:35" ht="15">
      <c r="B29" s="9" t="s">
        <v>3</v>
      </c>
      <c r="C29" s="5" t="s">
        <v>301</v>
      </c>
      <c r="D29" s="5"/>
      <c r="E29" s="5"/>
      <c r="F29" s="5"/>
      <c r="G29" s="5"/>
      <c r="H29" s="5"/>
      <c r="I29" s="5"/>
      <c r="J29" s="5"/>
      <c r="K29" s="5"/>
      <c r="L29" s="5"/>
      <c r="M29" s="5"/>
      <c r="N29" s="5"/>
      <c r="O29" s="68"/>
      <c r="P29" s="68"/>
      <c r="Q29" s="67"/>
      <c r="R29" s="69" t="s">
        <v>298</v>
      </c>
      <c r="S29" s="135"/>
      <c r="T29" s="136"/>
      <c r="U29" s="137"/>
      <c r="V29" s="172" t="s">
        <v>300</v>
      </c>
      <c r="W29" s="173"/>
      <c r="X29" s="173"/>
      <c r="Y29" s="174"/>
      <c r="Z29" s="135"/>
      <c r="AA29" s="136"/>
      <c r="AB29" s="136"/>
      <c r="AC29" s="136"/>
      <c r="AD29" s="136"/>
      <c r="AE29" s="136"/>
      <c r="AF29" s="136"/>
      <c r="AG29" s="136"/>
      <c r="AH29" s="136"/>
      <c r="AI29" s="137"/>
    </row>
    <row r="30" spans="2:35" ht="15">
      <c r="B30" s="9" t="s">
        <v>4</v>
      </c>
      <c r="C30" s="5" t="s">
        <v>302</v>
      </c>
      <c r="D30" s="5"/>
      <c r="E30" s="5"/>
      <c r="F30" s="5"/>
      <c r="G30" s="5"/>
      <c r="H30" s="5"/>
      <c r="I30" s="5"/>
      <c r="J30" s="5"/>
      <c r="K30" s="5"/>
      <c r="L30" s="5"/>
      <c r="M30" s="5"/>
      <c r="N30" s="5"/>
      <c r="O30" s="5"/>
      <c r="P30" s="5"/>
      <c r="Q30" s="5"/>
      <c r="R30" s="5"/>
      <c r="S30" s="135"/>
      <c r="T30" s="136"/>
      <c r="U30" s="136"/>
      <c r="V30" s="136"/>
      <c r="W30" s="136"/>
      <c r="X30" s="136"/>
      <c r="Y30" s="136"/>
      <c r="Z30" s="136"/>
      <c r="AA30" s="136"/>
      <c r="AB30" s="136"/>
      <c r="AC30" s="136"/>
      <c r="AD30" s="136"/>
      <c r="AE30" s="136"/>
      <c r="AF30" s="136"/>
      <c r="AG30" s="136"/>
      <c r="AH30" s="136"/>
      <c r="AI30" s="137"/>
    </row>
    <row r="31" spans="2:35" ht="15">
      <c r="B31" s="9" t="s">
        <v>5</v>
      </c>
      <c r="C31" s="5" t="s">
        <v>303</v>
      </c>
      <c r="D31" s="5"/>
      <c r="E31" s="5"/>
      <c r="F31" s="5"/>
      <c r="G31" s="5"/>
      <c r="H31" s="5"/>
      <c r="I31" s="5"/>
      <c r="J31" s="5"/>
      <c r="K31" s="5"/>
      <c r="L31" s="5"/>
      <c r="M31" s="5"/>
      <c r="N31" s="5"/>
      <c r="O31" s="5"/>
      <c r="P31" s="5"/>
      <c r="Q31" s="5"/>
      <c r="R31" s="5"/>
      <c r="S31" s="138"/>
      <c r="T31" s="139"/>
      <c r="U31" s="139"/>
      <c r="V31" s="139"/>
      <c r="W31" s="139"/>
      <c r="X31" s="139"/>
      <c r="Y31" s="139"/>
      <c r="Z31" s="139"/>
      <c r="AA31" s="139"/>
      <c r="AB31" s="139"/>
      <c r="AC31" s="139"/>
      <c r="AD31" s="139"/>
      <c r="AE31" s="139"/>
      <c r="AF31" s="139"/>
      <c r="AG31" s="139"/>
      <c r="AH31" s="139"/>
      <c r="AI31" s="140"/>
    </row>
    <row r="32" spans="2:35" ht="15">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row>
    <row r="33" spans="2:35" ht="14.25" customHeight="1" hidden="1">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70"/>
      <c r="AF33" s="70"/>
      <c r="AG33" s="70"/>
      <c r="AH33" s="70"/>
      <c r="AI33" s="70"/>
    </row>
    <row r="34" spans="2:35" ht="48.75" customHeight="1">
      <c r="B34" s="160" t="s">
        <v>307</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2"/>
      <c r="AD34" s="131" t="s">
        <v>467</v>
      </c>
      <c r="AE34" s="132"/>
      <c r="AF34" s="132"/>
      <c r="AG34" s="132"/>
      <c r="AH34" s="133"/>
      <c r="AI34" s="70"/>
    </row>
    <row r="35" spans="2:35" ht="48.75" customHeight="1">
      <c r="B35" s="134" t="s">
        <v>308</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row>
    <row r="36" spans="2:35" ht="45.75" customHeight="1">
      <c r="B36" s="186" t="s">
        <v>309</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row>
    <row r="37" spans="2:35" ht="18" customHeight="1">
      <c r="B37" s="24"/>
      <c r="C37" s="151" t="s">
        <v>503</v>
      </c>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2" t="s">
        <v>310</v>
      </c>
      <c r="AC37" s="152"/>
      <c r="AD37" s="152"/>
      <c r="AE37" s="152"/>
      <c r="AF37" s="152"/>
      <c r="AG37" s="152"/>
      <c r="AH37" s="152"/>
      <c r="AI37" s="152"/>
    </row>
    <row r="38" spans="2:35" ht="18" customHeight="1">
      <c r="B38" s="25" t="s">
        <v>0</v>
      </c>
      <c r="C38" s="146" t="s">
        <v>470</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4"/>
      <c r="AC38" s="144"/>
      <c r="AD38" s="144"/>
      <c r="AE38" s="144"/>
      <c r="AF38" s="144"/>
      <c r="AG38" s="144"/>
      <c r="AH38" s="144"/>
      <c r="AI38" s="144"/>
    </row>
    <row r="39" spans="2:37" ht="18" customHeight="1">
      <c r="B39" s="25" t="s">
        <v>1</v>
      </c>
      <c r="C39" s="146" t="s">
        <v>311</v>
      </c>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4"/>
      <c r="AC39" s="144"/>
      <c r="AD39" s="144"/>
      <c r="AE39" s="144"/>
      <c r="AF39" s="144"/>
      <c r="AG39" s="144"/>
      <c r="AH39" s="144"/>
      <c r="AI39" s="144"/>
      <c r="AK39" s="11"/>
    </row>
    <row r="40" spans="2:35" ht="18" customHeight="1">
      <c r="B40" s="25" t="s">
        <v>2</v>
      </c>
      <c r="C40" s="146" t="s">
        <v>471</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4"/>
      <c r="AC40" s="144"/>
      <c r="AD40" s="144"/>
      <c r="AE40" s="144"/>
      <c r="AF40" s="144"/>
      <c r="AG40" s="144"/>
      <c r="AH40" s="144"/>
      <c r="AI40" s="144"/>
    </row>
    <row r="41" spans="2:35" ht="15">
      <c r="B41" s="25" t="s">
        <v>3</v>
      </c>
      <c r="C41" s="146" t="s">
        <v>472</v>
      </c>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4"/>
      <c r="AC41" s="144"/>
      <c r="AD41" s="144"/>
      <c r="AE41" s="144"/>
      <c r="AF41" s="144"/>
      <c r="AG41" s="144"/>
      <c r="AH41" s="144"/>
      <c r="AI41" s="144"/>
    </row>
    <row r="42" spans="2:35" ht="34.5" customHeight="1">
      <c r="B42" s="25" t="s">
        <v>4</v>
      </c>
      <c r="C42" s="146" t="s">
        <v>473</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4"/>
      <c r="AC42" s="144"/>
      <c r="AD42" s="144"/>
      <c r="AE42" s="144"/>
      <c r="AF42" s="144"/>
      <c r="AG42" s="144"/>
      <c r="AH42" s="144"/>
      <c r="AI42" s="144"/>
    </row>
    <row r="43" spans="2:35" ht="18" customHeight="1">
      <c r="B43" s="25" t="s">
        <v>5</v>
      </c>
      <c r="C43" s="146" t="s">
        <v>474</v>
      </c>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4"/>
      <c r="AC43" s="144"/>
      <c r="AD43" s="144"/>
      <c r="AE43" s="144"/>
      <c r="AF43" s="144"/>
      <c r="AG43" s="144"/>
      <c r="AH43" s="144"/>
      <c r="AI43" s="144"/>
    </row>
    <row r="44" spans="2:35" ht="34.5" customHeight="1">
      <c r="B44" s="25" t="s">
        <v>6</v>
      </c>
      <c r="C44" s="146" t="s">
        <v>475</v>
      </c>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4"/>
      <c r="AC44" s="144"/>
      <c r="AD44" s="144"/>
      <c r="AE44" s="144"/>
      <c r="AF44" s="144"/>
      <c r="AG44" s="144"/>
      <c r="AH44" s="144"/>
      <c r="AI44" s="144"/>
    </row>
    <row r="45" spans="2:35" ht="34.5" customHeight="1">
      <c r="B45" s="25" t="s">
        <v>7</v>
      </c>
      <c r="C45" s="146" t="s">
        <v>476</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4"/>
      <c r="AC45" s="144"/>
      <c r="AD45" s="144"/>
      <c r="AE45" s="144"/>
      <c r="AF45" s="144"/>
      <c r="AG45" s="144"/>
      <c r="AH45" s="144"/>
      <c r="AI45" s="144"/>
    </row>
    <row r="46" spans="2:35" ht="18" customHeight="1">
      <c r="B46" s="25" t="s">
        <v>8</v>
      </c>
      <c r="C46" s="146" t="s">
        <v>312</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4"/>
      <c r="AC46" s="144"/>
      <c r="AD46" s="144"/>
      <c r="AE46" s="144"/>
      <c r="AF46" s="144"/>
      <c r="AG46" s="144"/>
      <c r="AH46" s="144"/>
      <c r="AI46" s="144"/>
    </row>
    <row r="47" spans="2:35" ht="18" customHeight="1">
      <c r="B47" s="25" t="s">
        <v>9</v>
      </c>
      <c r="C47" s="146" t="s">
        <v>477</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4"/>
      <c r="AC47" s="144"/>
      <c r="AD47" s="144"/>
      <c r="AE47" s="144"/>
      <c r="AF47" s="144"/>
      <c r="AG47" s="144"/>
      <c r="AH47" s="144"/>
      <c r="AI47" s="144"/>
    </row>
    <row r="48" spans="2:35" ht="18" customHeight="1">
      <c r="B48" s="25" t="s">
        <v>10</v>
      </c>
      <c r="C48" s="146" t="s">
        <v>478</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4"/>
      <c r="AC48" s="144"/>
      <c r="AD48" s="144"/>
      <c r="AE48" s="144"/>
      <c r="AF48" s="144"/>
      <c r="AG48" s="144"/>
      <c r="AH48" s="144"/>
      <c r="AI48" s="144"/>
    </row>
    <row r="49" spans="2:35" ht="15" hidden="1">
      <c r="B49" s="25" t="s">
        <v>11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4"/>
      <c r="AC49" s="144"/>
      <c r="AD49" s="144"/>
      <c r="AE49" s="144"/>
      <c r="AF49" s="144"/>
      <c r="AG49" s="144"/>
      <c r="AH49" s="144"/>
      <c r="AI49" s="144"/>
    </row>
    <row r="50" spans="2:35" ht="15" hidden="1">
      <c r="B50" s="25" t="s">
        <v>12</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4"/>
      <c r="AC50" s="144"/>
      <c r="AD50" s="144"/>
      <c r="AE50" s="144"/>
      <c r="AF50" s="144"/>
      <c r="AG50" s="144"/>
      <c r="AH50" s="144"/>
      <c r="AI50" s="144"/>
    </row>
    <row r="51" spans="2:35" ht="15" hidden="1">
      <c r="B51" s="25" t="s">
        <v>27</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4"/>
      <c r="AC51" s="144"/>
      <c r="AD51" s="144"/>
      <c r="AE51" s="144"/>
      <c r="AF51" s="144"/>
      <c r="AG51" s="144"/>
      <c r="AH51" s="144"/>
      <c r="AI51" s="144"/>
    </row>
    <row r="52" spans="2:35" ht="15" hidden="1">
      <c r="B52" s="25" t="s">
        <v>28</v>
      </c>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4"/>
      <c r="AC52" s="144"/>
      <c r="AD52" s="144"/>
      <c r="AE52" s="144"/>
      <c r="AF52" s="144"/>
      <c r="AG52" s="144"/>
      <c r="AH52" s="144"/>
      <c r="AI52" s="144"/>
    </row>
    <row r="53" spans="2:35" ht="18.75" customHeight="1">
      <c r="B53" s="163" t="s">
        <v>313</v>
      </c>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6">
        <f>SUM(AB38:AI52)</f>
        <v>0</v>
      </c>
      <c r="AC53" s="166"/>
      <c r="AD53" s="166"/>
      <c r="AE53" s="166"/>
      <c r="AF53" s="166"/>
      <c r="AG53" s="166"/>
      <c r="AH53" s="166"/>
      <c r="AI53" s="166"/>
    </row>
    <row r="54" spans="2:35" ht="18.75" customHeight="1">
      <c r="B54" s="26"/>
      <c r="C54" s="164" t="s">
        <v>504</v>
      </c>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5" t="s">
        <v>310</v>
      </c>
      <c r="AC54" s="165"/>
      <c r="AD54" s="165"/>
      <c r="AE54" s="165"/>
      <c r="AF54" s="165"/>
      <c r="AG54" s="165"/>
      <c r="AH54" s="165"/>
      <c r="AI54" s="165"/>
    </row>
    <row r="55" spans="2:35" ht="18.75" customHeight="1">
      <c r="B55" s="19" t="s">
        <v>0</v>
      </c>
      <c r="C55" s="159" t="s">
        <v>479</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44"/>
      <c r="AC55" s="144"/>
      <c r="AD55" s="144"/>
      <c r="AE55" s="144"/>
      <c r="AF55" s="144"/>
      <c r="AG55" s="144"/>
      <c r="AH55" s="144"/>
      <c r="AI55" s="144"/>
    </row>
    <row r="56" spans="2:35" ht="18.75" customHeight="1">
      <c r="B56" s="19" t="s">
        <v>1</v>
      </c>
      <c r="C56" s="159" t="s">
        <v>480</v>
      </c>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44"/>
      <c r="AC56" s="144"/>
      <c r="AD56" s="144"/>
      <c r="AE56" s="144"/>
      <c r="AF56" s="144"/>
      <c r="AG56" s="144"/>
      <c r="AH56" s="144"/>
      <c r="AI56" s="144"/>
    </row>
    <row r="57" spans="2:35" ht="18.75" customHeight="1">
      <c r="B57" s="19" t="s">
        <v>2</v>
      </c>
      <c r="C57" s="159" t="s">
        <v>481</v>
      </c>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44"/>
      <c r="AC57" s="144"/>
      <c r="AD57" s="144"/>
      <c r="AE57" s="144"/>
      <c r="AF57" s="144"/>
      <c r="AG57" s="144"/>
      <c r="AH57" s="144"/>
      <c r="AI57" s="144"/>
    </row>
    <row r="58" spans="2:35" ht="18.75" customHeight="1">
      <c r="B58" s="19" t="s">
        <v>3</v>
      </c>
      <c r="C58" s="159" t="s">
        <v>482</v>
      </c>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44"/>
      <c r="AC58" s="144"/>
      <c r="AD58" s="144"/>
      <c r="AE58" s="144"/>
      <c r="AF58" s="144"/>
      <c r="AG58" s="144"/>
      <c r="AH58" s="144"/>
      <c r="AI58" s="144"/>
    </row>
    <row r="59" spans="2:35" ht="18.75" customHeight="1">
      <c r="B59" s="19" t="s">
        <v>4</v>
      </c>
      <c r="C59" s="159" t="s">
        <v>314</v>
      </c>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44"/>
      <c r="AC59" s="144"/>
      <c r="AD59" s="144"/>
      <c r="AE59" s="144"/>
      <c r="AF59" s="144"/>
      <c r="AG59" s="144"/>
      <c r="AH59" s="144"/>
      <c r="AI59" s="144"/>
    </row>
    <row r="60" spans="2:35" ht="18.75" customHeight="1">
      <c r="B60" s="19" t="s">
        <v>5</v>
      </c>
      <c r="C60" s="159" t="s">
        <v>483</v>
      </c>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44"/>
      <c r="AC60" s="144"/>
      <c r="AD60" s="144"/>
      <c r="AE60" s="144"/>
      <c r="AF60" s="144"/>
      <c r="AG60" s="144"/>
      <c r="AH60" s="144"/>
      <c r="AI60" s="144"/>
    </row>
    <row r="61" spans="2:35" ht="18.75" customHeight="1">
      <c r="B61" s="19" t="s">
        <v>6</v>
      </c>
      <c r="C61" s="159" t="s">
        <v>484</v>
      </c>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44"/>
      <c r="AC61" s="144"/>
      <c r="AD61" s="144"/>
      <c r="AE61" s="144"/>
      <c r="AF61" s="144"/>
      <c r="AG61" s="144"/>
      <c r="AH61" s="144"/>
      <c r="AI61" s="144"/>
    </row>
    <row r="62" spans="2:35" ht="18.75" customHeight="1">
      <c r="B62" s="19" t="s">
        <v>7</v>
      </c>
      <c r="C62" s="159" t="s">
        <v>485</v>
      </c>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44"/>
      <c r="AC62" s="144"/>
      <c r="AD62" s="144"/>
      <c r="AE62" s="144"/>
      <c r="AF62" s="144"/>
      <c r="AG62" s="144"/>
      <c r="AH62" s="144"/>
      <c r="AI62" s="144"/>
    </row>
    <row r="63" spans="2:35" ht="18.75" customHeight="1">
      <c r="B63" s="19" t="s">
        <v>8</v>
      </c>
      <c r="C63" s="159" t="s">
        <v>486</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44"/>
      <c r="AC63" s="144"/>
      <c r="AD63" s="144"/>
      <c r="AE63" s="144"/>
      <c r="AF63" s="144"/>
      <c r="AG63" s="144"/>
      <c r="AH63" s="144"/>
      <c r="AI63" s="144"/>
    </row>
    <row r="64" spans="2:35" ht="18.75" customHeight="1">
      <c r="B64" s="19" t="s">
        <v>9</v>
      </c>
      <c r="C64" s="148" t="s">
        <v>487</v>
      </c>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50"/>
      <c r="AB64" s="144"/>
      <c r="AC64" s="144"/>
      <c r="AD64" s="144"/>
      <c r="AE64" s="144"/>
      <c r="AF64" s="144"/>
      <c r="AG64" s="144"/>
      <c r="AH64" s="144"/>
      <c r="AI64" s="144"/>
    </row>
    <row r="65" spans="2:35" ht="18.75" customHeight="1">
      <c r="B65" s="19" t="s">
        <v>10</v>
      </c>
      <c r="C65" s="148" t="s">
        <v>315</v>
      </c>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50"/>
      <c r="AB65" s="144"/>
      <c r="AC65" s="144"/>
      <c r="AD65" s="144"/>
      <c r="AE65" s="144"/>
      <c r="AF65" s="144"/>
      <c r="AG65" s="144"/>
      <c r="AH65" s="144"/>
      <c r="AI65" s="144"/>
    </row>
    <row r="66" spans="2:35" ht="18.75" customHeight="1">
      <c r="B66" s="19" t="s">
        <v>11</v>
      </c>
      <c r="C66" s="159" t="s">
        <v>488</v>
      </c>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44"/>
      <c r="AC66" s="144"/>
      <c r="AD66" s="144"/>
      <c r="AE66" s="144"/>
      <c r="AF66" s="144"/>
      <c r="AG66" s="144"/>
      <c r="AH66" s="144"/>
      <c r="AI66" s="144"/>
    </row>
    <row r="67" spans="2:35" ht="18.75" customHeight="1" hidden="1">
      <c r="B67" s="1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44"/>
      <c r="AC67" s="144"/>
      <c r="AD67" s="144"/>
      <c r="AE67" s="144"/>
      <c r="AF67" s="144"/>
      <c r="AG67" s="144"/>
      <c r="AH67" s="144"/>
      <c r="AI67" s="144"/>
    </row>
    <row r="68" spans="2:35" ht="15" hidden="1">
      <c r="B68" s="19" t="s">
        <v>27</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4"/>
      <c r="AC68" s="144"/>
      <c r="AD68" s="144"/>
      <c r="AE68" s="144"/>
      <c r="AF68" s="144"/>
      <c r="AG68" s="144"/>
      <c r="AH68" s="144"/>
      <c r="AI68" s="144"/>
    </row>
    <row r="69" spans="2:35" ht="15" hidden="1">
      <c r="B69" s="19" t="s">
        <v>28</v>
      </c>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4"/>
      <c r="AC69" s="144"/>
      <c r="AD69" s="144"/>
      <c r="AE69" s="144"/>
      <c r="AF69" s="144"/>
      <c r="AG69" s="144"/>
      <c r="AH69" s="144"/>
      <c r="AI69" s="144"/>
    </row>
    <row r="70" spans="2:35" ht="15" hidden="1">
      <c r="B70" s="19" t="s">
        <v>29</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4"/>
      <c r="AC70" s="144"/>
      <c r="AD70" s="144"/>
      <c r="AE70" s="144"/>
      <c r="AF70" s="144"/>
      <c r="AG70" s="144"/>
      <c r="AH70" s="144"/>
      <c r="AI70" s="144"/>
    </row>
    <row r="71" spans="2:35" ht="15" hidden="1">
      <c r="B71" s="19" t="s">
        <v>30</v>
      </c>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4"/>
      <c r="AC71" s="144"/>
      <c r="AD71" s="144"/>
      <c r="AE71" s="144"/>
      <c r="AF71" s="144"/>
      <c r="AG71" s="144"/>
      <c r="AH71" s="144"/>
      <c r="AI71" s="144"/>
    </row>
    <row r="72" spans="2:35" ht="18.75" customHeight="1">
      <c r="B72" s="153" t="s">
        <v>316</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5"/>
      <c r="AB72" s="166">
        <f>SUM(AB55:AI71)</f>
        <v>0</v>
      </c>
      <c r="AC72" s="166"/>
      <c r="AD72" s="166"/>
      <c r="AE72" s="166"/>
      <c r="AF72" s="166"/>
      <c r="AG72" s="166"/>
      <c r="AH72" s="166"/>
      <c r="AI72" s="166"/>
    </row>
    <row r="73" spans="2:35" ht="18.75" customHeight="1">
      <c r="B73" s="24"/>
      <c r="C73" s="151" t="s">
        <v>497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2" t="s">
        <v>310</v>
      </c>
      <c r="AC73" s="152"/>
      <c r="AD73" s="152"/>
      <c r="AE73" s="152"/>
      <c r="AF73" s="152"/>
      <c r="AG73" s="152"/>
      <c r="AH73" s="152"/>
      <c r="AI73" s="152"/>
    </row>
    <row r="74" spans="2:35" ht="18" customHeight="1">
      <c r="B74" s="25" t="s">
        <v>0</v>
      </c>
      <c r="C74" s="146" t="s">
        <v>317</v>
      </c>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4"/>
      <c r="AC74" s="144"/>
      <c r="AD74" s="144"/>
      <c r="AE74" s="144"/>
      <c r="AF74" s="144"/>
      <c r="AG74" s="144"/>
      <c r="AH74" s="144"/>
      <c r="AI74" s="144"/>
    </row>
    <row r="75" spans="2:35" ht="18" customHeight="1">
      <c r="B75" s="25" t="s">
        <v>1</v>
      </c>
      <c r="C75" s="146" t="s">
        <v>489</v>
      </c>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4"/>
      <c r="AC75" s="144"/>
      <c r="AD75" s="144"/>
      <c r="AE75" s="144"/>
      <c r="AF75" s="144"/>
      <c r="AG75" s="144"/>
      <c r="AH75" s="144"/>
      <c r="AI75" s="144"/>
    </row>
    <row r="76" spans="2:35" ht="18" customHeight="1">
      <c r="B76" s="25" t="s">
        <v>2</v>
      </c>
      <c r="C76" s="146" t="s">
        <v>318</v>
      </c>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4"/>
      <c r="AC76" s="144"/>
      <c r="AD76" s="144"/>
      <c r="AE76" s="144"/>
      <c r="AF76" s="144"/>
      <c r="AG76" s="144"/>
      <c r="AH76" s="144"/>
      <c r="AI76" s="144"/>
    </row>
    <row r="77" spans="2:35" ht="18" customHeight="1">
      <c r="B77" s="25" t="s">
        <v>3</v>
      </c>
      <c r="C77" s="146" t="s">
        <v>490</v>
      </c>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4"/>
      <c r="AC77" s="144"/>
      <c r="AD77" s="144"/>
      <c r="AE77" s="144"/>
      <c r="AF77" s="144"/>
      <c r="AG77" s="144"/>
      <c r="AH77" s="144"/>
      <c r="AI77" s="144"/>
    </row>
    <row r="78" spans="2:35" ht="18" customHeight="1">
      <c r="B78" s="25" t="s">
        <v>4</v>
      </c>
      <c r="C78" s="146" t="s">
        <v>491</v>
      </c>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4"/>
      <c r="AC78" s="144"/>
      <c r="AD78" s="144"/>
      <c r="AE78" s="144"/>
      <c r="AF78" s="144"/>
      <c r="AG78" s="144"/>
      <c r="AH78" s="144"/>
      <c r="AI78" s="144"/>
    </row>
    <row r="79" spans="2:35" ht="15" hidden="1">
      <c r="B79" s="25" t="s">
        <v>5</v>
      </c>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4"/>
      <c r="AC79" s="144"/>
      <c r="AD79" s="144"/>
      <c r="AE79" s="144"/>
      <c r="AF79" s="144"/>
      <c r="AG79" s="144"/>
      <c r="AH79" s="144"/>
      <c r="AI79" s="144"/>
    </row>
    <row r="80" spans="2:35" ht="15" hidden="1">
      <c r="B80" s="25" t="s">
        <v>6</v>
      </c>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4"/>
      <c r="AC80" s="144"/>
      <c r="AD80" s="144"/>
      <c r="AE80" s="144"/>
      <c r="AF80" s="144"/>
      <c r="AG80" s="144"/>
      <c r="AH80" s="144"/>
      <c r="AI80" s="144"/>
    </row>
    <row r="81" spans="2:35" ht="15" hidden="1">
      <c r="B81" s="25" t="s">
        <v>31</v>
      </c>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4"/>
      <c r="AC81" s="144"/>
      <c r="AD81" s="144"/>
      <c r="AE81" s="144"/>
      <c r="AF81" s="144"/>
      <c r="AG81" s="144"/>
      <c r="AH81" s="144"/>
      <c r="AI81" s="144"/>
    </row>
    <row r="82" spans="2:35" ht="15" hidden="1">
      <c r="B82" s="25" t="s">
        <v>8</v>
      </c>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4"/>
      <c r="AC82" s="144"/>
      <c r="AD82" s="144"/>
      <c r="AE82" s="144"/>
      <c r="AF82" s="144"/>
      <c r="AG82" s="144"/>
      <c r="AH82" s="144"/>
      <c r="AI82" s="144"/>
    </row>
    <row r="83" spans="2:35" ht="18.75" customHeight="1">
      <c r="B83" s="163" t="s">
        <v>319</v>
      </c>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6">
        <f>SUM(AB74:AI82)</f>
        <v>0</v>
      </c>
      <c r="AC83" s="166"/>
      <c r="AD83" s="166"/>
      <c r="AE83" s="166"/>
      <c r="AF83" s="166"/>
      <c r="AG83" s="166"/>
      <c r="AH83" s="166"/>
      <c r="AI83" s="166"/>
    </row>
    <row r="84" spans="2:35" ht="18.75" customHeight="1">
      <c r="B84" s="26"/>
      <c r="C84" s="164" t="s">
        <v>498</v>
      </c>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5" t="s">
        <v>310</v>
      </c>
      <c r="AC84" s="165"/>
      <c r="AD84" s="165"/>
      <c r="AE84" s="165"/>
      <c r="AF84" s="165"/>
      <c r="AG84" s="165"/>
      <c r="AH84" s="165"/>
      <c r="AI84" s="165"/>
    </row>
    <row r="85" spans="2:35" ht="18" customHeight="1">
      <c r="B85" s="19" t="s">
        <v>0</v>
      </c>
      <c r="C85" s="159" t="s">
        <v>320</v>
      </c>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44"/>
      <c r="AC85" s="144"/>
      <c r="AD85" s="144"/>
      <c r="AE85" s="144"/>
      <c r="AF85" s="144"/>
      <c r="AG85" s="144"/>
      <c r="AH85" s="144"/>
      <c r="AI85" s="144"/>
    </row>
    <row r="86" spans="2:35" ht="18" customHeight="1">
      <c r="B86" s="19" t="s">
        <v>1</v>
      </c>
      <c r="C86" s="159" t="s">
        <v>492</v>
      </c>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44"/>
      <c r="AC86" s="144"/>
      <c r="AD86" s="144"/>
      <c r="AE86" s="144"/>
      <c r="AF86" s="144"/>
      <c r="AG86" s="144"/>
      <c r="AH86" s="144"/>
      <c r="AI86" s="144"/>
    </row>
    <row r="87" spans="2:35" ht="18" customHeight="1">
      <c r="B87" s="19" t="s">
        <v>2</v>
      </c>
      <c r="C87" s="159" t="s">
        <v>493</v>
      </c>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44"/>
      <c r="AC87" s="144"/>
      <c r="AD87" s="144"/>
      <c r="AE87" s="144"/>
      <c r="AF87" s="144"/>
      <c r="AG87" s="144"/>
      <c r="AH87" s="144"/>
      <c r="AI87" s="144"/>
    </row>
    <row r="88" spans="2:35" ht="18" customHeight="1">
      <c r="B88" s="19" t="s">
        <v>3</v>
      </c>
      <c r="C88" s="159" t="s">
        <v>494</v>
      </c>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44"/>
      <c r="AC88" s="144"/>
      <c r="AD88" s="144"/>
      <c r="AE88" s="144"/>
      <c r="AF88" s="144"/>
      <c r="AG88" s="144"/>
      <c r="AH88" s="144"/>
      <c r="AI88" s="144"/>
    </row>
    <row r="89" spans="2:35" ht="18" customHeight="1">
      <c r="B89" s="19" t="s">
        <v>4</v>
      </c>
      <c r="C89" s="159" t="s">
        <v>495</v>
      </c>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44"/>
      <c r="AC89" s="144"/>
      <c r="AD89" s="144"/>
      <c r="AE89" s="144"/>
      <c r="AF89" s="144"/>
      <c r="AG89" s="144"/>
      <c r="AH89" s="144"/>
      <c r="AI89" s="144"/>
    </row>
    <row r="90" spans="2:35" ht="15" customHeight="1" hidden="1">
      <c r="B90" s="19" t="s">
        <v>5</v>
      </c>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4"/>
      <c r="AC90" s="144"/>
      <c r="AD90" s="144"/>
      <c r="AE90" s="144"/>
      <c r="AF90" s="144"/>
      <c r="AG90" s="144"/>
      <c r="AH90" s="144"/>
      <c r="AI90" s="144"/>
    </row>
    <row r="91" spans="2:35" ht="15" customHeight="1" hidden="1">
      <c r="B91" s="19" t="s">
        <v>6</v>
      </c>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4"/>
      <c r="AC91" s="144"/>
      <c r="AD91" s="144"/>
      <c r="AE91" s="144"/>
      <c r="AF91" s="144"/>
      <c r="AG91" s="144"/>
      <c r="AH91" s="144"/>
      <c r="AI91" s="144"/>
    </row>
    <row r="92" spans="2:35" ht="15" customHeight="1" hidden="1">
      <c r="B92" s="19" t="s">
        <v>31</v>
      </c>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4"/>
      <c r="AC92" s="144"/>
      <c r="AD92" s="144"/>
      <c r="AE92" s="144"/>
      <c r="AF92" s="144"/>
      <c r="AG92" s="144"/>
      <c r="AH92" s="144"/>
      <c r="AI92" s="144"/>
    </row>
    <row r="93" spans="2:35" ht="15" customHeight="1" hidden="1">
      <c r="B93" s="19" t="s">
        <v>8</v>
      </c>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4"/>
      <c r="AC93" s="144"/>
      <c r="AD93" s="144"/>
      <c r="AE93" s="144"/>
      <c r="AF93" s="144"/>
      <c r="AG93" s="144"/>
      <c r="AH93" s="144"/>
      <c r="AI93" s="144"/>
    </row>
    <row r="94" spans="2:35" ht="18.75" customHeight="1">
      <c r="B94" s="153" t="s">
        <v>321</v>
      </c>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5"/>
      <c r="AB94" s="166">
        <f>SUM(AB85:AI93)</f>
        <v>0</v>
      </c>
      <c r="AC94" s="166"/>
      <c r="AD94" s="166"/>
      <c r="AE94" s="166"/>
      <c r="AF94" s="166"/>
      <c r="AG94" s="166"/>
      <c r="AH94" s="166"/>
      <c r="AI94" s="166"/>
    </row>
    <row r="95" spans="2:35" ht="19.5" customHeight="1">
      <c r="B95" s="66"/>
      <c r="C95" s="167" t="s">
        <v>322</v>
      </c>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8">
        <f>AB53+AB72+AB83+AB94</f>
        <v>0</v>
      </c>
      <c r="AC95" s="169"/>
      <c r="AD95" s="169"/>
      <c r="AE95" s="169"/>
      <c r="AF95" s="169"/>
      <c r="AG95" s="169"/>
      <c r="AH95" s="169"/>
      <c r="AI95" s="170"/>
    </row>
    <row r="96" spans="2:35" ht="18.75" customHeight="1">
      <c r="B96" s="8" t="s">
        <v>323</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row>
    <row r="97" spans="2:35" ht="18" customHeight="1">
      <c r="B97" s="5"/>
      <c r="C97" s="5" t="s">
        <v>324</v>
      </c>
      <c r="D97" s="5"/>
      <c r="E97" s="5"/>
      <c r="F97" s="5"/>
      <c r="G97" s="5"/>
      <c r="H97" s="5"/>
      <c r="I97" s="5"/>
      <c r="J97" s="5"/>
      <c r="K97" s="5"/>
      <c r="L97" s="5"/>
      <c r="M97" s="5"/>
      <c r="N97" s="5"/>
      <c r="O97" s="5"/>
      <c r="P97" s="5"/>
      <c r="Q97" s="5"/>
      <c r="R97" s="141" t="s">
        <v>23</v>
      </c>
      <c r="S97" s="142"/>
      <c r="T97" s="142"/>
      <c r="U97" s="142"/>
      <c r="V97" s="142"/>
      <c r="W97" s="142"/>
      <c r="X97" s="142"/>
      <c r="Y97" s="142"/>
      <c r="Z97" s="142"/>
      <c r="AA97" s="142"/>
      <c r="AB97" s="143"/>
      <c r="AC97" s="5"/>
      <c r="AD97" s="5"/>
      <c r="AE97" s="5"/>
      <c r="AF97" s="5"/>
      <c r="AG97" s="5"/>
      <c r="AH97" s="5"/>
      <c r="AI97" s="5"/>
    </row>
    <row r="98" spans="2:35" ht="55.5" customHeight="1">
      <c r="B98" s="178" t="s">
        <v>468</v>
      </c>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row>
    <row r="99" ht="15"/>
    <row r="100" ht="15" hidden="1"/>
  </sheetData>
  <sheetProtection password="CE88" sheet="1" objects="1" scenarios="1" selectLockedCells="1"/>
  <mergeCells count="149">
    <mergeCell ref="AB53:AI53"/>
    <mergeCell ref="B36:AI36"/>
    <mergeCell ref="AB40:AI40"/>
    <mergeCell ref="AB49:AI49"/>
    <mergeCell ref="C43:AA43"/>
    <mergeCell ref="C49:AA49"/>
    <mergeCell ref="C38:AA38"/>
    <mergeCell ref="AB39:AI39"/>
    <mergeCell ref="C46:AA46"/>
    <mergeCell ref="B98:AI98"/>
    <mergeCell ref="Q9:R9"/>
    <mergeCell ref="V9:W9"/>
    <mergeCell ref="AB51:AI51"/>
    <mergeCell ref="C39:AA39"/>
    <mergeCell ref="V28:Y28"/>
    <mergeCell ref="C56:AA56"/>
    <mergeCell ref="AB43:AI43"/>
    <mergeCell ref="S29:U29"/>
    <mergeCell ref="C40:AA40"/>
    <mergeCell ref="B8:AI8"/>
    <mergeCell ref="V29:Y29"/>
    <mergeCell ref="C42:AA42"/>
    <mergeCell ref="C41:AA41"/>
    <mergeCell ref="AB44:AI44"/>
    <mergeCell ref="S22:AI22"/>
    <mergeCell ref="S23:AI23"/>
    <mergeCell ref="S24:AI24"/>
    <mergeCell ref="S13:AI13"/>
    <mergeCell ref="S14:AI14"/>
    <mergeCell ref="C54:AA54"/>
    <mergeCell ref="C45:AA45"/>
    <mergeCell ref="AB41:AI41"/>
    <mergeCell ref="AB42:AI42"/>
    <mergeCell ref="AB48:AI48"/>
    <mergeCell ref="C48:AA48"/>
    <mergeCell ref="C51:AA51"/>
    <mergeCell ref="B53:AA53"/>
    <mergeCell ref="C47:AA47"/>
    <mergeCell ref="AB52:AI52"/>
    <mergeCell ref="C55:AA55"/>
    <mergeCell ref="AB55:AI55"/>
    <mergeCell ref="AB59:AI59"/>
    <mergeCell ref="AB56:AI56"/>
    <mergeCell ref="AB54:AI54"/>
    <mergeCell ref="C50:AA50"/>
    <mergeCell ref="C57:AA57"/>
    <mergeCell ref="C58:AA58"/>
    <mergeCell ref="AB50:AI50"/>
    <mergeCell ref="C52:AA52"/>
    <mergeCell ref="AB58:AI58"/>
    <mergeCell ref="C61:AA61"/>
    <mergeCell ref="C66:AA66"/>
    <mergeCell ref="AB64:AI64"/>
    <mergeCell ref="AB61:AI61"/>
    <mergeCell ref="AB60:AI60"/>
    <mergeCell ref="C63:AA63"/>
    <mergeCell ref="C60:AA60"/>
    <mergeCell ref="C92:AA92"/>
    <mergeCell ref="B94:AA94"/>
    <mergeCell ref="C90:AA90"/>
    <mergeCell ref="AB85:AI85"/>
    <mergeCell ref="C44:AA44"/>
    <mergeCell ref="AB45:AI45"/>
    <mergeCell ref="AB46:AI46"/>
    <mergeCell ref="C78:AA78"/>
    <mergeCell ref="AB72:AI72"/>
    <mergeCell ref="AB70:AI70"/>
    <mergeCell ref="C81:AA81"/>
    <mergeCell ref="AB84:AI84"/>
    <mergeCell ref="AB83:AI83"/>
    <mergeCell ref="AB94:AI94"/>
    <mergeCell ref="C95:AA95"/>
    <mergeCell ref="AB95:AI95"/>
    <mergeCell ref="C89:AA89"/>
    <mergeCell ref="C93:AA93"/>
    <mergeCell ref="AB89:AI89"/>
    <mergeCell ref="AB92:AI92"/>
    <mergeCell ref="C87:AA87"/>
    <mergeCell ref="C88:AA88"/>
    <mergeCell ref="AB88:AI88"/>
    <mergeCell ref="AB87:AI87"/>
    <mergeCell ref="B83:AA83"/>
    <mergeCell ref="C84:AA84"/>
    <mergeCell ref="AB71:AI71"/>
    <mergeCell ref="AB62:AI62"/>
    <mergeCell ref="C59:AA59"/>
    <mergeCell ref="C71:AA71"/>
    <mergeCell ref="C62:AA62"/>
    <mergeCell ref="AB65:AI65"/>
    <mergeCell ref="AB81:AI81"/>
    <mergeCell ref="C86:AA86"/>
    <mergeCell ref="AB86:AI86"/>
    <mergeCell ref="C77:AA77"/>
    <mergeCell ref="AB77:AI77"/>
    <mergeCell ref="C82:AA82"/>
    <mergeCell ref="AB82:AI82"/>
    <mergeCell ref="C80:AA80"/>
    <mergeCell ref="AB80:AI80"/>
    <mergeCell ref="C85:AA85"/>
    <mergeCell ref="S16:AI16"/>
    <mergeCell ref="S18:AI18"/>
    <mergeCell ref="S19:AI19"/>
    <mergeCell ref="C73:AA73"/>
    <mergeCell ref="AB73:AI73"/>
    <mergeCell ref="C67:AA67"/>
    <mergeCell ref="S20:AI20"/>
    <mergeCell ref="S21:AI21"/>
    <mergeCell ref="AB68:AI68"/>
    <mergeCell ref="B34:AC34"/>
    <mergeCell ref="AB75:AI75"/>
    <mergeCell ref="C64:AA64"/>
    <mergeCell ref="C37:AA37"/>
    <mergeCell ref="AB37:AI37"/>
    <mergeCell ref="AB47:AI47"/>
    <mergeCell ref="AB63:AI63"/>
    <mergeCell ref="C65:AA65"/>
    <mergeCell ref="B72:AA72"/>
    <mergeCell ref="AB69:AI69"/>
    <mergeCell ref="C69:AA69"/>
    <mergeCell ref="AB79:AI79"/>
    <mergeCell ref="AB74:AI74"/>
    <mergeCell ref="C79:AA79"/>
    <mergeCell ref="B32:AI32"/>
    <mergeCell ref="C70:AA70"/>
    <mergeCell ref="AB57:AI57"/>
    <mergeCell ref="AB38:AI38"/>
    <mergeCell ref="AB78:AI78"/>
    <mergeCell ref="AB76:AI76"/>
    <mergeCell ref="C68:AA68"/>
    <mergeCell ref="R97:AB97"/>
    <mergeCell ref="AB93:AI93"/>
    <mergeCell ref="AB90:AI90"/>
    <mergeCell ref="C91:AA91"/>
    <mergeCell ref="AB66:AI66"/>
    <mergeCell ref="C74:AA74"/>
    <mergeCell ref="C76:AA76"/>
    <mergeCell ref="AB91:AI91"/>
    <mergeCell ref="AB67:AI67"/>
    <mergeCell ref="C75:AA75"/>
    <mergeCell ref="B33:AD33"/>
    <mergeCell ref="AD34:AH34"/>
    <mergeCell ref="B35:AI35"/>
    <mergeCell ref="S26:AI26"/>
    <mergeCell ref="S27:AI27"/>
    <mergeCell ref="S30:AI30"/>
    <mergeCell ref="S31:AI31"/>
    <mergeCell ref="S28:U28"/>
    <mergeCell ref="Z28:AI28"/>
    <mergeCell ref="Z29:AI29"/>
  </mergeCells>
  <conditionalFormatting sqref="R97:AB97">
    <cfRule type="cellIs" priority="3" dxfId="5" operator="equal" stopIfTrue="1">
      <formula>""</formula>
    </cfRule>
    <cfRule type="cellIs" priority="4" dxfId="5" operator="equal" stopIfTrue="1">
      <formula>"select"</formula>
    </cfRule>
  </conditionalFormatting>
  <conditionalFormatting sqref="Q9:R9">
    <cfRule type="cellIs" priority="2" dxfId="5" operator="equal" stopIfTrue="1">
      <formula>"YYYY"</formula>
    </cfRule>
  </conditionalFormatting>
  <conditionalFormatting sqref="AD34:AH34">
    <cfRule type="cellIs" priority="1" dxfId="5" operator="equal" stopIfTrue="1">
      <formula>"Select"</formula>
    </cfRule>
  </conditionalFormatting>
  <dataValidations count="13">
    <dataValidation type="list" showInputMessage="1" showErrorMessage="1" errorTitle="Invalid Value" error="Please select the value from list only." sqref="R97:AB97">
      <formula1>BA2:BA9</formula1>
    </dataValidation>
    <dataValidation type="decimal" allowBlank="1" showInputMessage="1" showErrorMessage="1" prompt="Enter the share of business activity.&#10;Numbers only." error="- Total Per cent share (A+B+C+D) can not be more than 100&#10;&#10;- Only Numeric values allowed.&#10;" sqref="AB74:AI82 AB38:AI52 AB55:AI71 AB85:AI93">
      <formula1>0</formula1>
      <formula2>100</formula2>
    </dataValidation>
    <dataValidation allowBlank="1" showInputMessage="1" showErrorMessage="1" prompt="21 digit alpha numeric CIN number" sqref="S16"/>
    <dataValidation type="whole" showInputMessage="1" showErrorMessage="1" prompt="6 digit numeric PIN number." errorTitle="Invalid PIN number." error="Please provide the 6 digit non-negative numeric PIN number." sqref="S24:AI24">
      <formula1>100000</formula1>
      <formula2>999999</formula2>
    </dataValidation>
    <dataValidation allowBlank="1" showInputMessage="1" showErrorMessage="1" prompt="10 digit alpha numeric PAN number" sqref="S14"/>
    <dataValidation showInputMessage="1" showErrorMessage="1" prompt="Please enter 9 or 10 digit alpha numeric Import-Export code allotted by DGFT." errorTitle="Invalid IE Code." error="Please enter 9 or 10 digit alpha numeric Import-Export code allotted by DGFT." sqref="S18:AI18"/>
    <dataValidation showInputMessage="1" prompt="Mobile Number" error="Please provide 10 digit non-negative numeric Mobile Number." sqref="Z29:AI29"/>
    <dataValidation operator="greaterThan" showInputMessage="1" prompt="Country Code" error="Only non-negative numeric Country Code." sqref="S29:U29"/>
    <dataValidation operator="greaterThan" showInputMessage="1" prompt="STD Code" error="Only non-negative numeric STD Code." sqref="S28:U28"/>
    <dataValidation operator="greaterThan" showInputMessage="1" prompt="Phone Number" error="Only non-negative numeric Phone number." sqref="Z28:AI28"/>
    <dataValidation showInputMessage="1" prompt="Don't use space or special charater.&#10;&#10;Please enter STD code followed by the fax number." error="Please enter STD code followed by the fax number." sqref="S30:AI30"/>
    <dataValidation type="list" showInputMessage="1" showErrorMessage="1" sqref="AD34:AH34">
      <formula1>"Select,Yes,No"</formula1>
    </dataValidation>
    <dataValidation type="whole" operator="lessThan" allowBlank="1" showInputMessage="1" showErrorMessage="1" error="Please enter valid year." sqref="Q9:R9">
      <formula1>F9</formula1>
    </dataValidation>
  </dataValidations>
  <printOptions/>
  <pageMargins left="0.7" right="0.42" top="0.55" bottom="0.54"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BQ91"/>
  <sheetViews>
    <sheetView showGridLines="0" showRowColHeaders="0" zoomScalePageLayoutView="0" workbookViewId="0" topLeftCell="A1">
      <selection activeCell="AB15" sqref="AB15:AI15"/>
    </sheetView>
  </sheetViews>
  <sheetFormatPr defaultColWidth="0" defaultRowHeight="15" zeroHeight="1"/>
  <cols>
    <col min="1" max="1" width="2.7109375" style="0" customWidth="1"/>
    <col min="2" max="2" width="3.8515625" style="0" customWidth="1"/>
    <col min="3" max="36" width="2.7109375" style="0" customWidth="1"/>
    <col min="37" max="38" width="2.7109375" style="0" hidden="1" customWidth="1"/>
    <col min="39" max="39" width="3.7109375" style="0" hidden="1" customWidth="1"/>
    <col min="40" max="41" width="3.140625" style="0" hidden="1" customWidth="1"/>
    <col min="42" max="16384" width="0" style="0" hidden="1" customWidth="1"/>
  </cols>
  <sheetData>
    <row r="1" spans="1:35" ht="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5">
      <c r="A2" s="6"/>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 r="A3" s="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c r="A4" s="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5">
      <c r="A5" s="6"/>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row>
    <row r="6" spans="1:35" ht="18" customHeight="1">
      <c r="A6" s="6"/>
      <c r="B6" s="5"/>
      <c r="C6" s="5"/>
      <c r="D6" s="5"/>
      <c r="E6" s="5"/>
      <c r="F6" s="5"/>
      <c r="G6" s="5"/>
      <c r="H6" s="5"/>
      <c r="I6" s="5"/>
      <c r="J6" s="5"/>
      <c r="K6" s="5"/>
      <c r="L6" s="5"/>
      <c r="M6" s="5"/>
      <c r="N6" s="5"/>
      <c r="O6" s="5"/>
      <c r="P6" s="5"/>
      <c r="Q6" s="5"/>
      <c r="R6" s="81" t="s">
        <v>282</v>
      </c>
      <c r="S6" s="5"/>
      <c r="T6" s="5"/>
      <c r="U6" s="5"/>
      <c r="V6" s="5"/>
      <c r="W6" s="5"/>
      <c r="X6" s="5"/>
      <c r="Y6" s="5"/>
      <c r="Z6" s="5"/>
      <c r="AA6" s="5"/>
      <c r="AB6" s="5"/>
      <c r="AC6" s="5"/>
      <c r="AD6" s="72"/>
      <c r="AE6" s="72"/>
      <c r="AF6" s="89" t="s">
        <v>284</v>
      </c>
      <c r="AG6" s="72"/>
      <c r="AH6" s="72"/>
      <c r="AI6" s="5"/>
    </row>
    <row r="7" spans="1:35" ht="18" customHeight="1">
      <c r="A7" s="6"/>
      <c r="B7" s="5"/>
      <c r="C7" s="5"/>
      <c r="D7" s="5"/>
      <c r="E7" s="5"/>
      <c r="F7" s="5"/>
      <c r="G7" s="5"/>
      <c r="H7" s="5"/>
      <c r="I7" s="5"/>
      <c r="J7" s="5"/>
      <c r="K7" s="5"/>
      <c r="L7" s="5"/>
      <c r="M7" s="5"/>
      <c r="N7" s="5"/>
      <c r="O7" s="5"/>
      <c r="P7" s="5"/>
      <c r="Q7" s="5"/>
      <c r="R7" s="64" t="s">
        <v>283</v>
      </c>
      <c r="S7" s="5"/>
      <c r="T7" s="5"/>
      <c r="U7" s="5"/>
      <c r="V7" s="5"/>
      <c r="W7" s="5"/>
      <c r="X7" s="5"/>
      <c r="Y7" s="5"/>
      <c r="Z7" s="5"/>
      <c r="AA7" s="5"/>
      <c r="AB7" s="5"/>
      <c r="AC7" s="5"/>
      <c r="AD7" s="5"/>
      <c r="AE7" s="5"/>
      <c r="AF7" s="5"/>
      <c r="AG7" s="5"/>
      <c r="AH7" s="5"/>
      <c r="AI7" s="5"/>
    </row>
    <row r="8" spans="1:35" ht="18" customHeight="1">
      <c r="A8" s="6"/>
      <c r="B8" s="5"/>
      <c r="C8" s="5"/>
      <c r="D8" s="5"/>
      <c r="E8" s="5"/>
      <c r="F8" s="5"/>
      <c r="G8" s="5"/>
      <c r="H8" s="5"/>
      <c r="I8" s="5"/>
      <c r="J8" s="5"/>
      <c r="K8" s="5"/>
      <c r="L8" s="5"/>
      <c r="M8" s="5"/>
      <c r="N8" s="5"/>
      <c r="O8" s="5"/>
      <c r="P8" s="5"/>
      <c r="Q8" s="5"/>
      <c r="R8" s="85" t="s">
        <v>500</v>
      </c>
      <c r="S8" s="5"/>
      <c r="T8" s="5"/>
      <c r="U8" s="5"/>
      <c r="V8" s="5"/>
      <c r="W8" s="5"/>
      <c r="X8" s="5"/>
      <c r="Y8" s="5"/>
      <c r="Z8" s="5"/>
      <c r="AA8" s="5"/>
      <c r="AB8" s="5"/>
      <c r="AC8" s="5"/>
      <c r="AD8" s="5"/>
      <c r="AE8" s="5"/>
      <c r="AF8" s="5"/>
      <c r="AG8" s="5"/>
      <c r="AH8" s="5"/>
      <c r="AI8" s="5"/>
    </row>
    <row r="9" spans="1:35" ht="18" customHeight="1">
      <c r="A9" s="6"/>
      <c r="B9" s="5"/>
      <c r="C9" s="5"/>
      <c r="D9" s="5"/>
      <c r="E9" s="5"/>
      <c r="F9" s="5"/>
      <c r="G9" s="5"/>
      <c r="H9" s="5"/>
      <c r="I9" s="5"/>
      <c r="J9" s="5"/>
      <c r="K9" s="5"/>
      <c r="L9" s="5"/>
      <c r="M9" s="5"/>
      <c r="N9" s="5"/>
      <c r="O9" s="5"/>
      <c r="P9" s="5"/>
      <c r="Q9" s="5"/>
      <c r="R9" s="64" t="s">
        <v>325</v>
      </c>
      <c r="S9" s="5"/>
      <c r="T9" s="5"/>
      <c r="U9" s="5"/>
      <c r="V9" s="5"/>
      <c r="W9" s="5"/>
      <c r="X9" s="5"/>
      <c r="Y9" s="5"/>
      <c r="Z9" s="5"/>
      <c r="AA9" s="5"/>
      <c r="AB9" s="5"/>
      <c r="AC9" s="5"/>
      <c r="AD9" s="5"/>
      <c r="AE9" s="5"/>
      <c r="AF9" s="5"/>
      <c r="AG9" s="5"/>
      <c r="AH9" s="5"/>
      <c r="AI9" s="5"/>
    </row>
    <row r="10" spans="1:35" ht="18" customHeight="1">
      <c r="A10" s="6"/>
      <c r="B10" s="5"/>
      <c r="C10" s="5"/>
      <c r="D10" s="5"/>
      <c r="E10" s="5"/>
      <c r="F10" s="5"/>
      <c r="G10" s="5"/>
      <c r="H10" s="5"/>
      <c r="I10" s="5"/>
      <c r="J10" s="5"/>
      <c r="K10" s="5" t="s">
        <v>329</v>
      </c>
      <c r="L10" s="5"/>
      <c r="M10" s="5"/>
      <c r="N10" s="5"/>
      <c r="O10" s="5"/>
      <c r="P10" s="5"/>
      <c r="Q10" s="191">
        <f>'Survey_Schedule_Part-A'!Q9</f>
        <v>2018</v>
      </c>
      <c r="R10" s="191"/>
      <c r="S10" s="4" t="s">
        <v>327</v>
      </c>
      <c r="T10" s="64"/>
      <c r="U10" s="4"/>
      <c r="V10" s="192">
        <f>Q10+1</f>
        <v>2019</v>
      </c>
      <c r="W10" s="192"/>
      <c r="X10" s="87" t="s">
        <v>328</v>
      </c>
      <c r="Y10" s="5"/>
      <c r="Z10" s="5"/>
      <c r="AA10" s="5"/>
      <c r="AB10" s="5"/>
      <c r="AC10" s="5"/>
      <c r="AD10" s="5"/>
      <c r="AE10" s="5"/>
      <c r="AF10" s="5"/>
      <c r="AG10" s="5"/>
      <c r="AH10" s="5"/>
      <c r="AI10" s="5"/>
    </row>
    <row r="11" spans="2:69" ht="18" customHeight="1">
      <c r="B11" s="7"/>
      <c r="C11" s="7"/>
      <c r="D11" s="7"/>
      <c r="E11" s="7"/>
      <c r="F11" s="7"/>
      <c r="G11" s="7"/>
      <c r="H11" s="7"/>
      <c r="I11" s="7"/>
      <c r="J11" s="7"/>
      <c r="K11" s="7"/>
      <c r="L11" s="7"/>
      <c r="M11" s="2"/>
      <c r="N11" s="7"/>
      <c r="O11" s="7"/>
      <c r="P11" s="7"/>
      <c r="Q11" s="7"/>
      <c r="R11" s="3" t="s">
        <v>330</v>
      </c>
      <c r="S11" s="7"/>
      <c r="T11" s="7"/>
      <c r="U11" s="7"/>
      <c r="V11" s="7"/>
      <c r="W11" s="7"/>
      <c r="X11" s="7"/>
      <c r="Y11" s="7"/>
      <c r="Z11" s="7"/>
      <c r="AA11" s="7"/>
      <c r="AB11" s="7"/>
      <c r="AC11" s="7"/>
      <c r="AD11" s="7"/>
      <c r="AE11" s="7"/>
      <c r="AF11" s="7"/>
      <c r="AG11" s="7"/>
      <c r="AH11" s="7"/>
      <c r="AI11" s="7"/>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18" customHeight="1">
      <c r="B12" s="8" t="s">
        <v>331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4.5" customHeight="1">
      <c r="B13" s="211" t="s">
        <v>340</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3"/>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18" customHeight="1">
      <c r="B14" s="24"/>
      <c r="C14" s="151" t="s">
        <v>332</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234" t="s">
        <v>26</v>
      </c>
      <c r="AC14" s="234"/>
      <c r="AD14" s="234"/>
      <c r="AE14" s="234"/>
      <c r="AF14" s="234"/>
      <c r="AG14" s="234"/>
      <c r="AH14" s="234"/>
      <c r="AI14" s="234"/>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18" customHeight="1">
      <c r="B15" s="25" t="s">
        <v>0</v>
      </c>
      <c r="C15" s="146" t="s">
        <v>333</v>
      </c>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4"/>
      <c r="AC15" s="144"/>
      <c r="AD15" s="144"/>
      <c r="AE15" s="144"/>
      <c r="AF15" s="144"/>
      <c r="AG15" s="144"/>
      <c r="AH15" s="144"/>
      <c r="AI15" s="144"/>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18" customHeight="1">
      <c r="B16" s="25" t="s">
        <v>1</v>
      </c>
      <c r="C16" s="146" t="s">
        <v>334</v>
      </c>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4"/>
      <c r="AC16" s="144"/>
      <c r="AD16" s="144"/>
      <c r="AE16" s="144"/>
      <c r="AF16" s="144"/>
      <c r="AG16" s="144"/>
      <c r="AH16" s="144"/>
      <c r="AI16" s="144"/>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69" ht="18" customHeight="1">
      <c r="B17" s="25" t="s">
        <v>2</v>
      </c>
      <c r="C17" s="146" t="s">
        <v>335</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4"/>
      <c r="AC17" s="144"/>
      <c r="AD17" s="144"/>
      <c r="AE17" s="144"/>
      <c r="AF17" s="144"/>
      <c r="AG17" s="144"/>
      <c r="AH17" s="144"/>
      <c r="AI17" s="144"/>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18" customHeight="1">
      <c r="B18" s="25" t="s">
        <v>3</v>
      </c>
      <c r="C18" s="146" t="s">
        <v>320</v>
      </c>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4"/>
      <c r="AC18" s="144"/>
      <c r="AD18" s="144"/>
      <c r="AE18" s="144"/>
      <c r="AF18" s="144"/>
      <c r="AG18" s="144"/>
      <c r="AH18" s="144"/>
      <c r="AI18" s="144"/>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18" customHeight="1">
      <c r="B19" s="153" t="s">
        <v>336</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5"/>
      <c r="AB19" s="166">
        <f>SUM(AB15:AI18)</f>
        <v>0</v>
      </c>
      <c r="AC19" s="166"/>
      <c r="AD19" s="166"/>
      <c r="AE19" s="166"/>
      <c r="AF19" s="166"/>
      <c r="AG19" s="166"/>
      <c r="AH19" s="166"/>
      <c r="AI19" s="16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18" customHeight="1">
      <c r="B20" s="25"/>
      <c r="C20" s="225" t="s">
        <v>337</v>
      </c>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144"/>
      <c r="AC20" s="144"/>
      <c r="AD20" s="144"/>
      <c r="AE20" s="144"/>
      <c r="AF20" s="144"/>
      <c r="AG20" s="144"/>
      <c r="AH20" s="144"/>
      <c r="AI20" s="144"/>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18" customHeight="1">
      <c r="B21" s="33" t="s">
        <v>339</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8" customHeight="1">
      <c r="B22" s="36"/>
      <c r="C22" s="90" t="s">
        <v>338</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37"/>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5" hidden="1">
      <c r="B23" s="38"/>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39"/>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18" customHeight="1">
      <c r="B24" s="226" t="s">
        <v>341</v>
      </c>
      <c r="C24" s="227"/>
      <c r="D24" s="227"/>
      <c r="E24" s="227"/>
      <c r="F24" s="227"/>
      <c r="G24" s="227"/>
      <c r="H24" s="227"/>
      <c r="I24" s="227"/>
      <c r="J24" s="227"/>
      <c r="K24" s="227"/>
      <c r="L24" s="227"/>
      <c r="M24" s="227"/>
      <c r="N24" s="227"/>
      <c r="O24" s="227"/>
      <c r="P24" s="227"/>
      <c r="Q24" s="227"/>
      <c r="R24" s="227"/>
      <c r="S24" s="228"/>
      <c r="T24" s="232" t="s">
        <v>342</v>
      </c>
      <c r="U24" s="232"/>
      <c r="V24" s="232"/>
      <c r="W24" s="232"/>
      <c r="X24" s="232"/>
      <c r="Y24" s="232"/>
      <c r="Z24" s="232"/>
      <c r="AA24" s="232"/>
      <c r="AB24" s="232"/>
      <c r="AC24" s="232"/>
      <c r="AD24" s="232"/>
      <c r="AE24" s="232"/>
      <c r="AF24" s="232"/>
      <c r="AG24" s="232"/>
      <c r="AH24" s="232"/>
      <c r="AI24" s="232"/>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18" customHeight="1">
      <c r="B25" s="229"/>
      <c r="C25" s="230"/>
      <c r="D25" s="230"/>
      <c r="E25" s="230"/>
      <c r="F25" s="230"/>
      <c r="G25" s="230"/>
      <c r="H25" s="230"/>
      <c r="I25" s="230"/>
      <c r="J25" s="230"/>
      <c r="K25" s="230"/>
      <c r="L25" s="230"/>
      <c r="M25" s="230"/>
      <c r="N25" s="230"/>
      <c r="O25" s="230"/>
      <c r="P25" s="230"/>
      <c r="Q25" s="230"/>
      <c r="R25" s="230"/>
      <c r="S25" s="231"/>
      <c r="T25" s="233" t="s">
        <v>343</v>
      </c>
      <c r="U25" s="165"/>
      <c r="V25" s="165"/>
      <c r="W25" s="165"/>
      <c r="X25" s="165"/>
      <c r="Y25" s="165"/>
      <c r="Z25" s="165"/>
      <c r="AA25" s="165"/>
      <c r="AB25" s="196" t="s">
        <v>344</v>
      </c>
      <c r="AC25" s="197"/>
      <c r="AD25" s="197"/>
      <c r="AE25" s="197"/>
      <c r="AF25" s="197"/>
      <c r="AG25" s="197"/>
      <c r="AH25" s="197"/>
      <c r="AI25" s="198"/>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18" customHeight="1">
      <c r="B26" s="40"/>
      <c r="C26" s="41" t="s">
        <v>345</v>
      </c>
      <c r="D26" s="42"/>
      <c r="E26" s="42"/>
      <c r="F26" s="42"/>
      <c r="G26" s="42"/>
      <c r="H26" s="42"/>
      <c r="I26" s="42"/>
      <c r="J26" s="42"/>
      <c r="K26" s="42"/>
      <c r="L26" s="42"/>
      <c r="M26" s="42"/>
      <c r="N26" s="42"/>
      <c r="O26" s="42"/>
      <c r="P26" s="42"/>
      <c r="Q26" s="42"/>
      <c r="R26" s="42"/>
      <c r="S26" s="43"/>
      <c r="T26" s="193"/>
      <c r="U26" s="194"/>
      <c r="V26" s="194"/>
      <c r="W26" s="194"/>
      <c r="X26" s="194"/>
      <c r="Y26" s="194"/>
      <c r="Z26" s="194"/>
      <c r="AA26" s="195"/>
      <c r="AB26" s="193"/>
      <c r="AC26" s="194"/>
      <c r="AD26" s="194"/>
      <c r="AE26" s="194"/>
      <c r="AF26" s="194"/>
      <c r="AG26" s="194"/>
      <c r="AH26" s="194"/>
      <c r="AI26" s="195"/>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18" customHeight="1">
      <c r="B27" s="44"/>
      <c r="C27" s="13" t="s">
        <v>346</v>
      </c>
      <c r="D27" s="14"/>
      <c r="E27" s="14"/>
      <c r="F27" s="14"/>
      <c r="G27" s="14"/>
      <c r="H27" s="14"/>
      <c r="I27" s="14"/>
      <c r="J27" s="14"/>
      <c r="K27" s="14"/>
      <c r="L27" s="14"/>
      <c r="M27" s="14"/>
      <c r="N27" s="14"/>
      <c r="O27" s="14"/>
      <c r="P27" s="14"/>
      <c r="Q27" s="14"/>
      <c r="R27" s="14"/>
      <c r="S27" s="15"/>
      <c r="T27" s="193"/>
      <c r="U27" s="194"/>
      <c r="V27" s="194"/>
      <c r="W27" s="194"/>
      <c r="X27" s="194"/>
      <c r="Y27" s="194"/>
      <c r="Z27" s="194"/>
      <c r="AA27" s="195"/>
      <c r="AB27" s="193"/>
      <c r="AC27" s="194"/>
      <c r="AD27" s="194"/>
      <c r="AE27" s="194"/>
      <c r="AF27" s="194"/>
      <c r="AG27" s="194"/>
      <c r="AH27" s="194"/>
      <c r="AI27" s="195"/>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8" customHeight="1">
      <c r="B28" s="44"/>
      <c r="C28" s="13" t="s">
        <v>347</v>
      </c>
      <c r="D28" s="14"/>
      <c r="E28" s="14"/>
      <c r="F28" s="14"/>
      <c r="G28" s="14"/>
      <c r="H28" s="14"/>
      <c r="I28" s="14"/>
      <c r="J28" s="14"/>
      <c r="K28" s="14"/>
      <c r="L28" s="14"/>
      <c r="M28" s="14"/>
      <c r="N28" s="14"/>
      <c r="O28" s="14"/>
      <c r="P28" s="14"/>
      <c r="Q28" s="14"/>
      <c r="R28" s="14"/>
      <c r="S28" s="15"/>
      <c r="T28" s="193"/>
      <c r="U28" s="194"/>
      <c r="V28" s="194"/>
      <c r="W28" s="194"/>
      <c r="X28" s="194"/>
      <c r="Y28" s="194"/>
      <c r="Z28" s="194"/>
      <c r="AA28" s="195"/>
      <c r="AB28" s="193"/>
      <c r="AC28" s="194"/>
      <c r="AD28" s="194"/>
      <c r="AE28" s="194"/>
      <c r="AF28" s="194"/>
      <c r="AG28" s="194"/>
      <c r="AH28" s="194"/>
      <c r="AI28" s="195"/>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18" customHeight="1">
      <c r="B29" s="44"/>
      <c r="C29" s="13" t="s">
        <v>348</v>
      </c>
      <c r="D29" s="14"/>
      <c r="E29" s="14"/>
      <c r="F29" s="14"/>
      <c r="G29" s="14"/>
      <c r="H29" s="14"/>
      <c r="I29" s="14"/>
      <c r="J29" s="14"/>
      <c r="K29" s="14"/>
      <c r="L29" s="14"/>
      <c r="M29" s="14"/>
      <c r="N29" s="14"/>
      <c r="O29" s="14"/>
      <c r="P29" s="14"/>
      <c r="Q29" s="14"/>
      <c r="R29" s="14"/>
      <c r="S29" s="15"/>
      <c r="T29" s="193"/>
      <c r="U29" s="194"/>
      <c r="V29" s="194"/>
      <c r="W29" s="194"/>
      <c r="X29" s="194"/>
      <c r="Y29" s="194"/>
      <c r="Z29" s="194"/>
      <c r="AA29" s="195"/>
      <c r="AB29" s="193"/>
      <c r="AC29" s="194"/>
      <c r="AD29" s="194"/>
      <c r="AE29" s="194"/>
      <c r="AF29" s="194"/>
      <c r="AG29" s="194"/>
      <c r="AH29" s="194"/>
      <c r="AI29" s="195"/>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18" customHeight="1">
      <c r="B30" s="44"/>
      <c r="C30" s="13" t="s">
        <v>349</v>
      </c>
      <c r="D30" s="14"/>
      <c r="E30" s="14"/>
      <c r="F30" s="14"/>
      <c r="G30" s="14"/>
      <c r="H30" s="14"/>
      <c r="I30" s="14"/>
      <c r="J30" s="14"/>
      <c r="K30" s="14"/>
      <c r="L30" s="14"/>
      <c r="M30" s="14"/>
      <c r="N30" s="14"/>
      <c r="O30" s="14"/>
      <c r="P30" s="14"/>
      <c r="Q30" s="14"/>
      <c r="R30" s="14"/>
      <c r="S30" s="15"/>
      <c r="T30" s="193"/>
      <c r="U30" s="194"/>
      <c r="V30" s="194"/>
      <c r="W30" s="194"/>
      <c r="X30" s="194"/>
      <c r="Y30" s="194"/>
      <c r="Z30" s="194"/>
      <c r="AA30" s="195"/>
      <c r="AB30" s="193"/>
      <c r="AC30" s="194"/>
      <c r="AD30" s="194"/>
      <c r="AE30" s="194"/>
      <c r="AF30" s="194"/>
      <c r="AG30" s="194"/>
      <c r="AH30" s="194"/>
      <c r="AI30" s="195"/>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18" customHeight="1">
      <c r="B31" s="44"/>
      <c r="C31" s="13" t="s">
        <v>350</v>
      </c>
      <c r="D31" s="14"/>
      <c r="E31" s="14"/>
      <c r="F31" s="14"/>
      <c r="G31" s="14"/>
      <c r="H31" s="14"/>
      <c r="I31" s="14"/>
      <c r="J31" s="14"/>
      <c r="K31" s="14"/>
      <c r="L31" s="14"/>
      <c r="M31" s="14"/>
      <c r="N31" s="14"/>
      <c r="O31" s="14"/>
      <c r="P31" s="14"/>
      <c r="Q31" s="14"/>
      <c r="R31" s="14"/>
      <c r="S31" s="15"/>
      <c r="T31" s="193"/>
      <c r="U31" s="194"/>
      <c r="V31" s="194"/>
      <c r="W31" s="194"/>
      <c r="X31" s="194"/>
      <c r="Y31" s="194"/>
      <c r="Z31" s="194"/>
      <c r="AA31" s="195"/>
      <c r="AB31" s="193"/>
      <c r="AC31" s="194"/>
      <c r="AD31" s="194"/>
      <c r="AE31" s="194"/>
      <c r="AF31" s="194"/>
      <c r="AG31" s="194"/>
      <c r="AH31" s="194"/>
      <c r="AI31" s="195"/>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18" customHeight="1">
      <c r="B32" s="44"/>
      <c r="C32" s="13" t="s">
        <v>351</v>
      </c>
      <c r="D32" s="14"/>
      <c r="E32" s="14"/>
      <c r="F32" s="14"/>
      <c r="G32" s="14"/>
      <c r="H32" s="14"/>
      <c r="I32" s="14"/>
      <c r="J32" s="14"/>
      <c r="K32" s="14"/>
      <c r="L32" s="14"/>
      <c r="M32" s="14"/>
      <c r="N32" s="14"/>
      <c r="O32" s="14"/>
      <c r="P32" s="14"/>
      <c r="Q32" s="14"/>
      <c r="R32" s="14"/>
      <c r="S32" s="15"/>
      <c r="T32" s="193"/>
      <c r="U32" s="194"/>
      <c r="V32" s="194"/>
      <c r="W32" s="194"/>
      <c r="X32" s="194"/>
      <c r="Y32" s="194"/>
      <c r="Z32" s="194"/>
      <c r="AA32" s="195"/>
      <c r="AB32" s="193"/>
      <c r="AC32" s="194"/>
      <c r="AD32" s="194"/>
      <c r="AE32" s="194"/>
      <c r="AF32" s="194"/>
      <c r="AG32" s="194"/>
      <c r="AH32" s="194"/>
      <c r="AI32" s="195"/>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18" customHeight="1">
      <c r="B33" s="44"/>
      <c r="C33" s="149" t="s">
        <v>352</v>
      </c>
      <c r="D33" s="149"/>
      <c r="E33" s="149"/>
      <c r="F33" s="149"/>
      <c r="G33" s="149"/>
      <c r="H33" s="149"/>
      <c r="I33" s="149"/>
      <c r="J33" s="149"/>
      <c r="K33" s="149"/>
      <c r="L33" s="149"/>
      <c r="M33" s="149"/>
      <c r="N33" s="149"/>
      <c r="O33" s="149"/>
      <c r="P33" s="149"/>
      <c r="Q33" s="149"/>
      <c r="R33" s="149"/>
      <c r="S33" s="150"/>
      <c r="T33" s="222"/>
      <c r="U33" s="223"/>
      <c r="V33" s="223"/>
      <c r="W33" s="223"/>
      <c r="X33" s="223"/>
      <c r="Y33" s="223"/>
      <c r="Z33" s="223"/>
      <c r="AA33" s="224"/>
      <c r="AB33" s="193"/>
      <c r="AC33" s="194"/>
      <c r="AD33" s="194"/>
      <c r="AE33" s="194"/>
      <c r="AF33" s="194"/>
      <c r="AG33" s="194"/>
      <c r="AH33" s="194"/>
      <c r="AI33" s="195"/>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 hidden="1">
      <c r="B34" s="44"/>
      <c r="C34" s="215"/>
      <c r="D34" s="215"/>
      <c r="E34" s="215"/>
      <c r="F34" s="215"/>
      <c r="G34" s="215"/>
      <c r="H34" s="215"/>
      <c r="I34" s="215"/>
      <c r="J34" s="215"/>
      <c r="K34" s="215"/>
      <c r="L34" s="215"/>
      <c r="M34" s="215"/>
      <c r="N34" s="215"/>
      <c r="O34" s="215"/>
      <c r="P34" s="215"/>
      <c r="Q34" s="215"/>
      <c r="R34" s="215"/>
      <c r="S34" s="216"/>
      <c r="T34" s="193"/>
      <c r="U34" s="194"/>
      <c r="V34" s="194"/>
      <c r="W34" s="194"/>
      <c r="X34" s="194"/>
      <c r="Y34" s="194"/>
      <c r="Z34" s="194"/>
      <c r="AA34" s="195"/>
      <c r="AB34" s="193"/>
      <c r="AC34" s="194"/>
      <c r="AD34" s="194"/>
      <c r="AE34" s="194"/>
      <c r="AF34" s="194"/>
      <c r="AG34" s="194"/>
      <c r="AH34" s="194"/>
      <c r="AI34" s="195"/>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 hidden="1">
      <c r="B35" s="44"/>
      <c r="C35" s="215"/>
      <c r="D35" s="215"/>
      <c r="E35" s="215"/>
      <c r="F35" s="215"/>
      <c r="G35" s="215"/>
      <c r="H35" s="215"/>
      <c r="I35" s="215"/>
      <c r="J35" s="215"/>
      <c r="K35" s="215"/>
      <c r="L35" s="215"/>
      <c r="M35" s="215"/>
      <c r="N35" s="215"/>
      <c r="O35" s="215"/>
      <c r="P35" s="215"/>
      <c r="Q35" s="215"/>
      <c r="R35" s="215"/>
      <c r="S35" s="216"/>
      <c r="T35" s="193"/>
      <c r="U35" s="194"/>
      <c r="V35" s="194"/>
      <c r="W35" s="194"/>
      <c r="X35" s="194"/>
      <c r="Y35" s="194"/>
      <c r="Z35" s="194"/>
      <c r="AA35" s="195"/>
      <c r="AB35" s="193"/>
      <c r="AC35" s="194"/>
      <c r="AD35" s="194"/>
      <c r="AE35" s="194"/>
      <c r="AF35" s="194"/>
      <c r="AG35" s="194"/>
      <c r="AH35" s="194"/>
      <c r="AI35" s="195"/>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 hidden="1">
      <c r="B36" s="44"/>
      <c r="C36" s="215"/>
      <c r="D36" s="215"/>
      <c r="E36" s="215"/>
      <c r="F36" s="215"/>
      <c r="G36" s="215"/>
      <c r="H36" s="215"/>
      <c r="I36" s="215"/>
      <c r="J36" s="215"/>
      <c r="K36" s="215"/>
      <c r="L36" s="215"/>
      <c r="M36" s="215"/>
      <c r="N36" s="215"/>
      <c r="O36" s="215"/>
      <c r="P36" s="215"/>
      <c r="Q36" s="215"/>
      <c r="R36" s="215"/>
      <c r="S36" s="216"/>
      <c r="T36" s="193"/>
      <c r="U36" s="194"/>
      <c r="V36" s="194"/>
      <c r="W36" s="194"/>
      <c r="X36" s="194"/>
      <c r="Y36" s="194"/>
      <c r="Z36" s="194"/>
      <c r="AA36" s="195"/>
      <c r="AB36" s="193"/>
      <c r="AC36" s="194"/>
      <c r="AD36" s="194"/>
      <c r="AE36" s="194"/>
      <c r="AF36" s="194"/>
      <c r="AG36" s="194"/>
      <c r="AH36" s="194"/>
      <c r="AI36" s="195"/>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 hidden="1">
      <c r="B37" s="44"/>
      <c r="C37" s="215"/>
      <c r="D37" s="215"/>
      <c r="E37" s="215"/>
      <c r="F37" s="215"/>
      <c r="G37" s="215"/>
      <c r="H37" s="215"/>
      <c r="I37" s="215"/>
      <c r="J37" s="215"/>
      <c r="K37" s="215"/>
      <c r="L37" s="215"/>
      <c r="M37" s="215"/>
      <c r="N37" s="215"/>
      <c r="O37" s="215"/>
      <c r="P37" s="215"/>
      <c r="Q37" s="215"/>
      <c r="R37" s="215"/>
      <c r="S37" s="216"/>
      <c r="T37" s="193"/>
      <c r="U37" s="194"/>
      <c r="V37" s="194"/>
      <c r="W37" s="194"/>
      <c r="X37" s="194"/>
      <c r="Y37" s="194"/>
      <c r="Z37" s="194"/>
      <c r="AA37" s="195"/>
      <c r="AB37" s="193"/>
      <c r="AC37" s="194"/>
      <c r="AD37" s="194"/>
      <c r="AE37" s="194"/>
      <c r="AF37" s="194"/>
      <c r="AG37" s="194"/>
      <c r="AH37" s="194"/>
      <c r="AI37" s="195"/>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8" customHeight="1">
      <c r="B38" s="91" t="s">
        <v>353</v>
      </c>
      <c r="C38" s="58"/>
      <c r="D38" s="58"/>
      <c r="E38" s="58"/>
      <c r="F38" s="58"/>
      <c r="G38" s="58"/>
      <c r="H38" s="58"/>
      <c r="I38" s="58"/>
      <c r="J38" s="58"/>
      <c r="K38" s="58"/>
      <c r="L38" s="58"/>
      <c r="M38" s="58"/>
      <c r="N38" s="58"/>
      <c r="O38" s="58"/>
      <c r="P38" s="58"/>
      <c r="Q38" s="58"/>
      <c r="R38" s="58"/>
      <c r="S38" s="58"/>
      <c r="T38" s="58"/>
      <c r="U38" s="58"/>
      <c r="V38" s="58"/>
      <c r="W38" s="58"/>
      <c r="X38" s="58"/>
      <c r="Y38" s="58"/>
      <c r="Z38" s="58"/>
      <c r="AA38" s="59"/>
      <c r="AB38" s="217">
        <f>SUM(AB26:AI37)</f>
        <v>0</v>
      </c>
      <c r="AC38" s="218"/>
      <c r="AD38" s="218"/>
      <c r="AE38" s="218"/>
      <c r="AF38" s="218"/>
      <c r="AG38" s="218"/>
      <c r="AH38" s="218"/>
      <c r="AI38" s="219"/>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8" customHeight="1">
      <c r="B39" s="27" t="s">
        <v>354</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8" customHeight="1">
      <c r="B40" s="30"/>
      <c r="C40" s="92" t="s">
        <v>355</v>
      </c>
      <c r="D40" s="31"/>
      <c r="E40" s="31"/>
      <c r="F40" s="31"/>
      <c r="G40" s="31"/>
      <c r="H40" s="92"/>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2"/>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75">
      <c r="B41" s="45"/>
      <c r="C41" s="220" t="s">
        <v>356</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1"/>
      <c r="AB41" s="209" t="s">
        <v>357</v>
      </c>
      <c r="AC41" s="209"/>
      <c r="AD41" s="209"/>
      <c r="AE41" s="209"/>
      <c r="AF41" s="209"/>
      <c r="AG41" s="209"/>
      <c r="AH41" s="209"/>
      <c r="AI41" s="210"/>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8" customHeight="1">
      <c r="B42" s="25" t="s">
        <v>0</v>
      </c>
      <c r="C42" s="146" t="s">
        <v>358</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4"/>
      <c r="AC42" s="144"/>
      <c r="AD42" s="144"/>
      <c r="AE42" s="144"/>
      <c r="AF42" s="144"/>
      <c r="AG42" s="144"/>
      <c r="AH42" s="144"/>
      <c r="AI42" s="144"/>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30" customHeight="1">
      <c r="B43" s="25" t="s">
        <v>1</v>
      </c>
      <c r="C43" s="211" t="s">
        <v>359</v>
      </c>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3"/>
      <c r="AB43" s="144"/>
      <c r="AC43" s="144"/>
      <c r="AD43" s="144"/>
      <c r="AE43" s="144"/>
      <c r="AF43" s="144"/>
      <c r="AG43" s="144"/>
      <c r="AH43" s="144"/>
      <c r="AI43" s="144"/>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8" customHeight="1">
      <c r="B44" s="25" t="s">
        <v>2</v>
      </c>
      <c r="C44" s="146" t="s">
        <v>360</v>
      </c>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4"/>
      <c r="AC44" s="144"/>
      <c r="AD44" s="144"/>
      <c r="AE44" s="144"/>
      <c r="AF44" s="144"/>
      <c r="AG44" s="144"/>
      <c r="AH44" s="144"/>
      <c r="AI44" s="144"/>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8" customHeight="1">
      <c r="B45" s="57" t="s">
        <v>361</v>
      </c>
      <c r="C45" s="58"/>
      <c r="D45" s="58"/>
      <c r="E45" s="58"/>
      <c r="F45" s="58"/>
      <c r="G45" s="58"/>
      <c r="H45" s="58"/>
      <c r="I45" s="58"/>
      <c r="J45" s="58"/>
      <c r="K45" s="58"/>
      <c r="L45" s="58"/>
      <c r="M45" s="58"/>
      <c r="N45" s="58"/>
      <c r="O45" s="58"/>
      <c r="P45" s="58"/>
      <c r="Q45" s="58"/>
      <c r="R45" s="58"/>
      <c r="S45" s="58"/>
      <c r="T45" s="58"/>
      <c r="U45" s="58"/>
      <c r="V45" s="58"/>
      <c r="W45" s="58"/>
      <c r="X45" s="58"/>
      <c r="Y45" s="58"/>
      <c r="Z45" s="58"/>
      <c r="AA45" s="59"/>
      <c r="AB45" s="166">
        <f>SUM(AB42:AI44)</f>
        <v>0</v>
      </c>
      <c r="AC45" s="166"/>
      <c r="AD45" s="166"/>
      <c r="AE45" s="166"/>
      <c r="AF45" s="166"/>
      <c r="AG45" s="166"/>
      <c r="AH45" s="166"/>
      <c r="AI45" s="16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
      <c r="B46" s="33" t="s">
        <v>362</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5"/>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
      <c r="B47" s="38"/>
      <c r="C47" s="13" t="s">
        <v>363</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39"/>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8" customHeight="1">
      <c r="B48" s="38"/>
      <c r="C48" s="46" t="s">
        <v>364</v>
      </c>
      <c r="D48" s="46"/>
      <c r="E48" s="46"/>
      <c r="F48" s="46"/>
      <c r="G48" s="46"/>
      <c r="H48" s="46"/>
      <c r="I48" s="46"/>
      <c r="J48" s="46"/>
      <c r="K48" s="46"/>
      <c r="L48" s="46"/>
      <c r="M48" s="46"/>
      <c r="N48" s="46"/>
      <c r="O48" s="46"/>
      <c r="P48" s="46"/>
      <c r="Q48" s="46"/>
      <c r="R48" s="46"/>
      <c r="S48" s="46"/>
      <c r="T48" s="46"/>
      <c r="U48" s="46"/>
      <c r="V48" s="46"/>
      <c r="W48" s="46"/>
      <c r="X48" s="46"/>
      <c r="Y48" s="46"/>
      <c r="Z48" s="46"/>
      <c r="AA48" s="47"/>
      <c r="AB48" s="196" t="s">
        <v>357</v>
      </c>
      <c r="AC48" s="197"/>
      <c r="AD48" s="197"/>
      <c r="AE48" s="197"/>
      <c r="AF48" s="197"/>
      <c r="AG48" s="197"/>
      <c r="AH48" s="197"/>
      <c r="AI48" s="198"/>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8" customHeight="1">
      <c r="B49" s="20" t="s">
        <v>0</v>
      </c>
      <c r="C49" s="13" t="s">
        <v>365</v>
      </c>
      <c r="D49" s="14"/>
      <c r="E49" s="14"/>
      <c r="F49" s="14"/>
      <c r="G49" s="14"/>
      <c r="H49" s="14"/>
      <c r="I49" s="14"/>
      <c r="J49" s="14"/>
      <c r="K49" s="14"/>
      <c r="L49" s="14"/>
      <c r="M49" s="14"/>
      <c r="N49" s="14"/>
      <c r="O49" s="14"/>
      <c r="P49" s="14"/>
      <c r="Q49" s="14"/>
      <c r="R49" s="14"/>
      <c r="S49" s="14"/>
      <c r="T49" s="14"/>
      <c r="U49" s="14"/>
      <c r="V49" s="14"/>
      <c r="W49" s="14"/>
      <c r="X49" s="14"/>
      <c r="Y49" s="14"/>
      <c r="Z49" s="14"/>
      <c r="AA49" s="15"/>
      <c r="AB49" s="199"/>
      <c r="AC49" s="200"/>
      <c r="AD49" s="200"/>
      <c r="AE49" s="200"/>
      <c r="AF49" s="200"/>
      <c r="AG49" s="200"/>
      <c r="AH49" s="200"/>
      <c r="AI49" s="201"/>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8" customHeight="1">
      <c r="B50" s="19" t="s">
        <v>1</v>
      </c>
      <c r="C50" s="13" t="s">
        <v>366</v>
      </c>
      <c r="D50" s="14"/>
      <c r="E50" s="14"/>
      <c r="F50" s="14"/>
      <c r="G50" s="14"/>
      <c r="H50" s="14"/>
      <c r="I50" s="14"/>
      <c r="J50" s="14"/>
      <c r="K50" s="14"/>
      <c r="L50" s="14"/>
      <c r="M50" s="14"/>
      <c r="N50" s="14"/>
      <c r="O50" s="14"/>
      <c r="P50" s="14"/>
      <c r="Q50" s="14"/>
      <c r="R50" s="14"/>
      <c r="S50" s="14"/>
      <c r="T50" s="14"/>
      <c r="U50" s="14"/>
      <c r="V50" s="14"/>
      <c r="W50" s="14"/>
      <c r="X50" s="14"/>
      <c r="Y50" s="14"/>
      <c r="Z50" s="14"/>
      <c r="AA50" s="15"/>
      <c r="AB50" s="199"/>
      <c r="AC50" s="200"/>
      <c r="AD50" s="200"/>
      <c r="AE50" s="200"/>
      <c r="AF50" s="200"/>
      <c r="AG50" s="200"/>
      <c r="AH50" s="200"/>
      <c r="AI50" s="201"/>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8" customHeight="1">
      <c r="B51" s="19" t="s">
        <v>2</v>
      </c>
      <c r="C51" s="13" t="s">
        <v>367</v>
      </c>
      <c r="D51" s="14"/>
      <c r="E51" s="14"/>
      <c r="F51" s="14"/>
      <c r="G51" s="14"/>
      <c r="H51" s="14"/>
      <c r="I51" s="14"/>
      <c r="J51" s="14"/>
      <c r="K51" s="14"/>
      <c r="L51" s="14"/>
      <c r="M51" s="14"/>
      <c r="N51" s="14"/>
      <c r="O51" s="14"/>
      <c r="P51" s="14"/>
      <c r="Q51" s="14"/>
      <c r="R51" s="14"/>
      <c r="S51" s="14"/>
      <c r="T51" s="14"/>
      <c r="U51" s="14"/>
      <c r="V51" s="14"/>
      <c r="W51" s="14"/>
      <c r="X51" s="14"/>
      <c r="Y51" s="14"/>
      <c r="Z51" s="14"/>
      <c r="AA51" s="15"/>
      <c r="AB51" s="199"/>
      <c r="AC51" s="200"/>
      <c r="AD51" s="200"/>
      <c r="AE51" s="200"/>
      <c r="AF51" s="200"/>
      <c r="AG51" s="200"/>
      <c r="AH51" s="200"/>
      <c r="AI51" s="201"/>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8" customHeight="1">
      <c r="B52" s="19"/>
      <c r="C52" s="13" t="s">
        <v>368</v>
      </c>
      <c r="D52" s="14"/>
      <c r="E52" s="14"/>
      <c r="F52" s="14"/>
      <c r="G52" s="14"/>
      <c r="H52" s="14"/>
      <c r="I52" s="14"/>
      <c r="J52" s="14"/>
      <c r="K52" s="14"/>
      <c r="L52" s="14"/>
      <c r="M52" s="14"/>
      <c r="N52" s="14"/>
      <c r="O52" s="14"/>
      <c r="P52" s="14"/>
      <c r="Q52" s="14"/>
      <c r="R52" s="14"/>
      <c r="S52" s="14"/>
      <c r="T52" s="14"/>
      <c r="U52" s="14"/>
      <c r="V52" s="14"/>
      <c r="W52" s="14"/>
      <c r="X52" s="14"/>
      <c r="Y52" s="14"/>
      <c r="Z52" s="14"/>
      <c r="AA52" s="15"/>
      <c r="AB52" s="199"/>
      <c r="AC52" s="200"/>
      <c r="AD52" s="200"/>
      <c r="AE52" s="200"/>
      <c r="AF52" s="200"/>
      <c r="AG52" s="200"/>
      <c r="AH52" s="200"/>
      <c r="AI52" s="201"/>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8" customHeight="1">
      <c r="B53" s="19"/>
      <c r="C53" s="13" t="s">
        <v>369</v>
      </c>
      <c r="D53" s="14"/>
      <c r="E53" s="14"/>
      <c r="F53" s="14"/>
      <c r="G53" s="14"/>
      <c r="H53" s="14"/>
      <c r="I53" s="14"/>
      <c r="J53" s="14"/>
      <c r="K53" s="14"/>
      <c r="L53" s="14"/>
      <c r="M53" s="14"/>
      <c r="N53" s="14"/>
      <c r="O53" s="14"/>
      <c r="P53" s="14"/>
      <c r="Q53" s="14"/>
      <c r="R53" s="14"/>
      <c r="S53" s="14"/>
      <c r="T53" s="14"/>
      <c r="U53" s="14"/>
      <c r="V53" s="14"/>
      <c r="W53" s="14"/>
      <c r="X53" s="14"/>
      <c r="Y53" s="14"/>
      <c r="Z53" s="14"/>
      <c r="AA53" s="15"/>
      <c r="AB53" s="199"/>
      <c r="AC53" s="200"/>
      <c r="AD53" s="200"/>
      <c r="AE53" s="200"/>
      <c r="AF53" s="200"/>
      <c r="AG53" s="200"/>
      <c r="AH53" s="200"/>
      <c r="AI53" s="201"/>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8" customHeight="1">
      <c r="B54" s="19"/>
      <c r="C54" s="13" t="s">
        <v>370</v>
      </c>
      <c r="D54" s="14"/>
      <c r="E54" s="14"/>
      <c r="F54" s="14"/>
      <c r="G54" s="14"/>
      <c r="H54" s="14"/>
      <c r="I54" s="14"/>
      <c r="J54" s="14"/>
      <c r="K54" s="14"/>
      <c r="L54" s="14"/>
      <c r="M54" s="14"/>
      <c r="N54" s="14"/>
      <c r="O54" s="14"/>
      <c r="P54" s="14"/>
      <c r="Q54" s="14"/>
      <c r="R54" s="14"/>
      <c r="S54" s="14"/>
      <c r="T54" s="14"/>
      <c r="U54" s="14"/>
      <c r="V54" s="14"/>
      <c r="W54" s="14"/>
      <c r="X54" s="14"/>
      <c r="Y54" s="14"/>
      <c r="Z54" s="14"/>
      <c r="AA54" s="15"/>
      <c r="AB54" s="199"/>
      <c r="AC54" s="200"/>
      <c r="AD54" s="200"/>
      <c r="AE54" s="200"/>
      <c r="AF54" s="200"/>
      <c r="AG54" s="200"/>
      <c r="AH54" s="200"/>
      <c r="AI54" s="201"/>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8" customHeight="1">
      <c r="B55" s="19"/>
      <c r="C55" s="13" t="s">
        <v>371</v>
      </c>
      <c r="D55" s="14"/>
      <c r="E55" s="14"/>
      <c r="F55" s="14"/>
      <c r="G55" s="14"/>
      <c r="H55" s="14"/>
      <c r="I55" s="14"/>
      <c r="J55" s="14"/>
      <c r="K55" s="14"/>
      <c r="L55" s="14"/>
      <c r="M55" s="14"/>
      <c r="N55" s="14"/>
      <c r="O55" s="14"/>
      <c r="P55" s="14"/>
      <c r="Q55" s="14"/>
      <c r="R55" s="14"/>
      <c r="S55" s="14"/>
      <c r="T55" s="14"/>
      <c r="U55" s="14"/>
      <c r="V55" s="14"/>
      <c r="W55" s="14"/>
      <c r="X55" s="14"/>
      <c r="Y55" s="14"/>
      <c r="Z55" s="14"/>
      <c r="AA55" s="15"/>
      <c r="AB55" s="199"/>
      <c r="AC55" s="200"/>
      <c r="AD55" s="200"/>
      <c r="AE55" s="200"/>
      <c r="AF55" s="200"/>
      <c r="AG55" s="200"/>
      <c r="AH55" s="200"/>
      <c r="AI55" s="201"/>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8" customHeight="1">
      <c r="B56" s="19"/>
      <c r="C56" s="13" t="s">
        <v>372</v>
      </c>
      <c r="D56" s="14"/>
      <c r="E56" s="14"/>
      <c r="F56" s="14"/>
      <c r="G56" s="14"/>
      <c r="H56" s="14"/>
      <c r="I56" s="14"/>
      <c r="J56" s="14"/>
      <c r="K56" s="14"/>
      <c r="L56" s="14"/>
      <c r="M56" s="14"/>
      <c r="N56" s="14"/>
      <c r="O56" s="14"/>
      <c r="P56" s="14"/>
      <c r="Q56" s="14"/>
      <c r="R56" s="14"/>
      <c r="S56" s="14"/>
      <c r="T56" s="14"/>
      <c r="U56" s="14"/>
      <c r="V56" s="14"/>
      <c r="W56" s="14"/>
      <c r="X56" s="14"/>
      <c r="Y56" s="14"/>
      <c r="Z56" s="14"/>
      <c r="AA56" s="15"/>
      <c r="AB56" s="199"/>
      <c r="AC56" s="200"/>
      <c r="AD56" s="200"/>
      <c r="AE56" s="200"/>
      <c r="AF56" s="200"/>
      <c r="AG56" s="200"/>
      <c r="AH56" s="200"/>
      <c r="AI56" s="201"/>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8" customHeight="1">
      <c r="B57" s="19" t="s">
        <v>3</v>
      </c>
      <c r="C57" s="13" t="s">
        <v>373</v>
      </c>
      <c r="D57" s="14"/>
      <c r="E57" s="14"/>
      <c r="F57" s="14"/>
      <c r="G57" s="14"/>
      <c r="H57" s="14"/>
      <c r="I57" s="14"/>
      <c r="J57" s="14"/>
      <c r="K57" s="14"/>
      <c r="L57" s="14"/>
      <c r="M57" s="14"/>
      <c r="N57" s="14"/>
      <c r="O57" s="14"/>
      <c r="P57" s="14"/>
      <c r="Q57" s="14"/>
      <c r="R57" s="14"/>
      <c r="S57" s="14"/>
      <c r="T57" s="14"/>
      <c r="U57" s="14"/>
      <c r="V57" s="14"/>
      <c r="W57" s="14"/>
      <c r="X57" s="14"/>
      <c r="Y57" s="14"/>
      <c r="Z57" s="14"/>
      <c r="AA57" s="15"/>
      <c r="AB57" s="199"/>
      <c r="AC57" s="200"/>
      <c r="AD57" s="200"/>
      <c r="AE57" s="200"/>
      <c r="AF57" s="200"/>
      <c r="AG57" s="200"/>
      <c r="AH57" s="200"/>
      <c r="AI57" s="201"/>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8" customHeight="1">
      <c r="B58" s="19"/>
      <c r="C58" s="13" t="s">
        <v>374</v>
      </c>
      <c r="D58" s="14"/>
      <c r="E58" s="14"/>
      <c r="F58" s="14"/>
      <c r="G58" s="14"/>
      <c r="H58" s="14"/>
      <c r="I58" s="14"/>
      <c r="J58" s="14"/>
      <c r="K58" s="14"/>
      <c r="L58" s="14"/>
      <c r="M58" s="14"/>
      <c r="N58" s="14"/>
      <c r="O58" s="14"/>
      <c r="P58" s="14"/>
      <c r="Q58" s="14"/>
      <c r="R58" s="14"/>
      <c r="S58" s="14"/>
      <c r="T58" s="14"/>
      <c r="U58" s="14"/>
      <c r="V58" s="14"/>
      <c r="W58" s="14"/>
      <c r="X58" s="14"/>
      <c r="Y58" s="14"/>
      <c r="Z58" s="14"/>
      <c r="AA58" s="15"/>
      <c r="AB58" s="199"/>
      <c r="AC58" s="200"/>
      <c r="AD58" s="200"/>
      <c r="AE58" s="200"/>
      <c r="AF58" s="200"/>
      <c r="AG58" s="200"/>
      <c r="AH58" s="200"/>
      <c r="AI58" s="201"/>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8" customHeight="1">
      <c r="B59" s="19"/>
      <c r="C59" s="13" t="s">
        <v>375</v>
      </c>
      <c r="D59" s="14"/>
      <c r="E59" s="14"/>
      <c r="F59" s="14"/>
      <c r="G59" s="14"/>
      <c r="H59" s="14"/>
      <c r="I59" s="14"/>
      <c r="J59" s="14"/>
      <c r="K59" s="14"/>
      <c r="L59" s="14"/>
      <c r="M59" s="14"/>
      <c r="N59" s="14"/>
      <c r="O59" s="14"/>
      <c r="P59" s="14"/>
      <c r="Q59" s="14"/>
      <c r="R59" s="14"/>
      <c r="S59" s="14"/>
      <c r="T59" s="14"/>
      <c r="U59" s="14"/>
      <c r="V59" s="14"/>
      <c r="W59" s="14"/>
      <c r="X59" s="14"/>
      <c r="Y59" s="14"/>
      <c r="Z59" s="14"/>
      <c r="AA59" s="15"/>
      <c r="AB59" s="199"/>
      <c r="AC59" s="200"/>
      <c r="AD59" s="200"/>
      <c r="AE59" s="200"/>
      <c r="AF59" s="200"/>
      <c r="AG59" s="200"/>
      <c r="AH59" s="200"/>
      <c r="AI59" s="201"/>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8" customHeight="1">
      <c r="B60" s="19"/>
      <c r="C60" s="13" t="s">
        <v>376</v>
      </c>
      <c r="D60" s="14"/>
      <c r="E60" s="14"/>
      <c r="F60" s="14"/>
      <c r="G60" s="14"/>
      <c r="H60" s="14"/>
      <c r="I60" s="14"/>
      <c r="J60" s="14"/>
      <c r="K60" s="14"/>
      <c r="L60" s="14"/>
      <c r="M60" s="14"/>
      <c r="N60" s="14"/>
      <c r="O60" s="14"/>
      <c r="P60" s="14"/>
      <c r="Q60" s="14"/>
      <c r="R60" s="14"/>
      <c r="S60" s="14"/>
      <c r="T60" s="14"/>
      <c r="U60" s="14"/>
      <c r="V60" s="14"/>
      <c r="W60" s="14"/>
      <c r="X60" s="14"/>
      <c r="Y60" s="14"/>
      <c r="Z60" s="14"/>
      <c r="AA60" s="15"/>
      <c r="AB60" s="199"/>
      <c r="AC60" s="200"/>
      <c r="AD60" s="200"/>
      <c r="AE60" s="200"/>
      <c r="AF60" s="200"/>
      <c r="AG60" s="200"/>
      <c r="AH60" s="200"/>
      <c r="AI60" s="201"/>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8" customHeight="1">
      <c r="B61" s="19" t="s">
        <v>4</v>
      </c>
      <c r="C61" s="13" t="s">
        <v>377</v>
      </c>
      <c r="D61" s="14"/>
      <c r="E61" s="14"/>
      <c r="F61" s="14"/>
      <c r="G61" s="14"/>
      <c r="H61" s="14"/>
      <c r="I61" s="14"/>
      <c r="J61" s="14"/>
      <c r="K61" s="14"/>
      <c r="L61" s="14"/>
      <c r="M61" s="14"/>
      <c r="N61" s="14"/>
      <c r="O61" s="14"/>
      <c r="P61" s="14"/>
      <c r="Q61" s="14"/>
      <c r="R61" s="14"/>
      <c r="S61" s="14"/>
      <c r="T61" s="14"/>
      <c r="U61" s="14"/>
      <c r="V61" s="14"/>
      <c r="W61" s="14"/>
      <c r="X61" s="14"/>
      <c r="Y61" s="14"/>
      <c r="Z61" s="14"/>
      <c r="AA61" s="15"/>
      <c r="AB61" s="199"/>
      <c r="AC61" s="200"/>
      <c r="AD61" s="200"/>
      <c r="AE61" s="200"/>
      <c r="AF61" s="200"/>
      <c r="AG61" s="200"/>
      <c r="AH61" s="200"/>
      <c r="AI61" s="201"/>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8" customHeight="1">
      <c r="B62" s="19" t="s">
        <v>5</v>
      </c>
      <c r="C62" s="13" t="s">
        <v>378</v>
      </c>
      <c r="D62" s="14"/>
      <c r="E62" s="14"/>
      <c r="F62" s="14"/>
      <c r="G62" s="14"/>
      <c r="H62" s="14"/>
      <c r="I62" s="14"/>
      <c r="J62" s="14"/>
      <c r="K62" s="14"/>
      <c r="L62" s="14"/>
      <c r="M62" s="14"/>
      <c r="N62" s="14"/>
      <c r="O62" s="14"/>
      <c r="P62" s="14"/>
      <c r="Q62" s="14"/>
      <c r="R62" s="14"/>
      <c r="S62" s="14"/>
      <c r="T62" s="14"/>
      <c r="U62" s="14"/>
      <c r="V62" s="14"/>
      <c r="W62" s="14"/>
      <c r="X62" s="14"/>
      <c r="Y62" s="14"/>
      <c r="Z62" s="14"/>
      <c r="AA62" s="15"/>
      <c r="AB62" s="199"/>
      <c r="AC62" s="200"/>
      <c r="AD62" s="200"/>
      <c r="AE62" s="200"/>
      <c r="AF62" s="200"/>
      <c r="AG62" s="200"/>
      <c r="AH62" s="200"/>
      <c r="AI62" s="201"/>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8" customHeight="1">
      <c r="B63" s="19" t="s">
        <v>6</v>
      </c>
      <c r="C63" s="13" t="s">
        <v>379</v>
      </c>
      <c r="D63" s="14"/>
      <c r="E63" s="14"/>
      <c r="F63" s="14"/>
      <c r="G63" s="14"/>
      <c r="H63" s="14"/>
      <c r="I63" s="14"/>
      <c r="J63" s="14"/>
      <c r="K63" s="14"/>
      <c r="L63" s="14"/>
      <c r="M63" s="14"/>
      <c r="N63" s="14"/>
      <c r="O63" s="14"/>
      <c r="P63" s="14"/>
      <c r="Q63" s="14"/>
      <c r="R63" s="14"/>
      <c r="S63" s="14"/>
      <c r="T63" s="14"/>
      <c r="U63" s="14"/>
      <c r="V63" s="14"/>
      <c r="W63" s="14"/>
      <c r="X63" s="14"/>
      <c r="Y63" s="14"/>
      <c r="Z63" s="14"/>
      <c r="AA63" s="15"/>
      <c r="AB63" s="199"/>
      <c r="AC63" s="200"/>
      <c r="AD63" s="200"/>
      <c r="AE63" s="200"/>
      <c r="AF63" s="200"/>
      <c r="AG63" s="200"/>
      <c r="AH63" s="200"/>
      <c r="AI63" s="201"/>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8" customHeight="1">
      <c r="B64" s="19" t="s">
        <v>7</v>
      </c>
      <c r="C64" s="13" t="s">
        <v>380</v>
      </c>
      <c r="D64" s="14"/>
      <c r="E64" s="14"/>
      <c r="F64" s="14"/>
      <c r="G64" s="14"/>
      <c r="H64" s="14"/>
      <c r="I64" s="14"/>
      <c r="J64" s="14"/>
      <c r="K64" s="14"/>
      <c r="L64" s="14"/>
      <c r="M64" s="14"/>
      <c r="N64" s="14"/>
      <c r="O64" s="14"/>
      <c r="P64" s="14"/>
      <c r="Q64" s="14"/>
      <c r="R64" s="14"/>
      <c r="S64" s="14"/>
      <c r="T64" s="14"/>
      <c r="U64" s="14"/>
      <c r="V64" s="14"/>
      <c r="W64" s="14"/>
      <c r="X64" s="14"/>
      <c r="Y64" s="14"/>
      <c r="Z64" s="14"/>
      <c r="AA64" s="15"/>
      <c r="AB64" s="199"/>
      <c r="AC64" s="200"/>
      <c r="AD64" s="200"/>
      <c r="AE64" s="200"/>
      <c r="AF64" s="200"/>
      <c r="AG64" s="200"/>
      <c r="AH64" s="200"/>
      <c r="AI64" s="201"/>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8" customHeight="1">
      <c r="B65" s="19" t="s">
        <v>8</v>
      </c>
      <c r="C65" s="13" t="s">
        <v>381</v>
      </c>
      <c r="D65" s="14"/>
      <c r="E65" s="14"/>
      <c r="F65" s="14"/>
      <c r="G65" s="14"/>
      <c r="H65" s="14"/>
      <c r="I65" s="14"/>
      <c r="J65" s="14"/>
      <c r="K65" s="14"/>
      <c r="L65" s="14"/>
      <c r="M65" s="14"/>
      <c r="N65" s="14"/>
      <c r="O65" s="14"/>
      <c r="P65" s="14"/>
      <c r="Q65" s="14"/>
      <c r="R65" s="14"/>
      <c r="S65" s="14"/>
      <c r="T65" s="14"/>
      <c r="U65" s="14"/>
      <c r="V65" s="14"/>
      <c r="W65" s="14"/>
      <c r="X65" s="14"/>
      <c r="Y65" s="14"/>
      <c r="Z65" s="14"/>
      <c r="AA65" s="15"/>
      <c r="AB65" s="199"/>
      <c r="AC65" s="200"/>
      <c r="AD65" s="200"/>
      <c r="AE65" s="200"/>
      <c r="AF65" s="200"/>
      <c r="AG65" s="200"/>
      <c r="AH65" s="200"/>
      <c r="AI65" s="201"/>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8" customHeight="1">
      <c r="B66" s="19" t="s">
        <v>9</v>
      </c>
      <c r="C66" s="13" t="s">
        <v>382</v>
      </c>
      <c r="D66" s="14"/>
      <c r="E66" s="14"/>
      <c r="F66" s="14"/>
      <c r="G66" s="14"/>
      <c r="H66" s="14"/>
      <c r="I66" s="14"/>
      <c r="J66" s="14"/>
      <c r="K66" s="14"/>
      <c r="L66" s="14"/>
      <c r="M66" s="14"/>
      <c r="N66" s="14"/>
      <c r="O66" s="14"/>
      <c r="P66" s="14"/>
      <c r="Q66" s="14"/>
      <c r="R66" s="14"/>
      <c r="S66" s="14"/>
      <c r="T66" s="14"/>
      <c r="U66" s="14"/>
      <c r="V66" s="14"/>
      <c r="W66" s="14"/>
      <c r="X66" s="14"/>
      <c r="Y66" s="14"/>
      <c r="Z66" s="14"/>
      <c r="AA66" s="15"/>
      <c r="AB66" s="199"/>
      <c r="AC66" s="200"/>
      <c r="AD66" s="200"/>
      <c r="AE66" s="200"/>
      <c r="AF66" s="200"/>
      <c r="AG66" s="200"/>
      <c r="AH66" s="200"/>
      <c r="AI66" s="201"/>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t="15" hidden="1">
      <c r="B67" s="19" t="s">
        <v>10</v>
      </c>
      <c r="C67" s="205"/>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7"/>
      <c r="AB67" s="199"/>
      <c r="AC67" s="200"/>
      <c r="AD67" s="200"/>
      <c r="AE67" s="200"/>
      <c r="AF67" s="200"/>
      <c r="AG67" s="200"/>
      <c r="AH67" s="200"/>
      <c r="AI67" s="201"/>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row>
    <row r="68" spans="2:69" ht="15" hidden="1">
      <c r="B68" s="19" t="s">
        <v>11</v>
      </c>
      <c r="C68" s="205"/>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7"/>
      <c r="AB68" s="199"/>
      <c r="AC68" s="200"/>
      <c r="AD68" s="200"/>
      <c r="AE68" s="200"/>
      <c r="AF68" s="200"/>
      <c r="AG68" s="200"/>
      <c r="AH68" s="200"/>
      <c r="AI68" s="201"/>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 hidden="1">
      <c r="B69" s="19" t="s">
        <v>12</v>
      </c>
      <c r="C69" s="205"/>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7"/>
      <c r="AB69" s="199"/>
      <c r="AC69" s="200"/>
      <c r="AD69" s="200"/>
      <c r="AE69" s="200"/>
      <c r="AF69" s="200"/>
      <c r="AG69" s="200"/>
      <c r="AH69" s="200"/>
      <c r="AI69" s="201"/>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 hidden="1">
      <c r="B70" s="19" t="s">
        <v>27</v>
      </c>
      <c r="C70" s="205"/>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7"/>
      <c r="AB70" s="199"/>
      <c r="AC70" s="200"/>
      <c r="AD70" s="200"/>
      <c r="AE70" s="200"/>
      <c r="AF70" s="200"/>
      <c r="AG70" s="200"/>
      <c r="AH70" s="200"/>
      <c r="AI70" s="201"/>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8" customHeight="1">
      <c r="B71" s="60" t="s">
        <v>383</v>
      </c>
      <c r="C71" s="61"/>
      <c r="D71" s="61"/>
      <c r="E71" s="61"/>
      <c r="F71" s="61"/>
      <c r="G71" s="61"/>
      <c r="H71" s="61"/>
      <c r="I71" s="61"/>
      <c r="J71" s="61"/>
      <c r="K71" s="61"/>
      <c r="L71" s="61"/>
      <c r="M71" s="61"/>
      <c r="N71" s="61"/>
      <c r="O71" s="61"/>
      <c r="P71" s="61"/>
      <c r="Q71" s="61"/>
      <c r="R71" s="61"/>
      <c r="S71" s="61"/>
      <c r="T71" s="61"/>
      <c r="U71" s="61"/>
      <c r="V71" s="61"/>
      <c r="W71" s="61"/>
      <c r="X71" s="61"/>
      <c r="Y71" s="61"/>
      <c r="Z71" s="61"/>
      <c r="AA71" s="62"/>
      <c r="AB71" s="188">
        <f>SUM(AB49:AI70)</f>
        <v>0</v>
      </c>
      <c r="AC71" s="189"/>
      <c r="AD71" s="189"/>
      <c r="AE71" s="189"/>
      <c r="AF71" s="189"/>
      <c r="AG71" s="189"/>
      <c r="AH71" s="189"/>
      <c r="AI71" s="190"/>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row>
    <row r="72" spans="2:69" ht="18" customHeight="1">
      <c r="B72" s="8" t="s">
        <v>384</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row>
    <row r="73" spans="2:69" ht="34.5" customHeight="1">
      <c r="B73" s="214" t="s">
        <v>385</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row>
    <row r="74" spans="2:69" ht="18" customHeight="1">
      <c r="B74" s="45"/>
      <c r="C74" s="48" t="s">
        <v>386</v>
      </c>
      <c r="D74" s="48"/>
      <c r="E74" s="48"/>
      <c r="F74" s="48"/>
      <c r="G74" s="48"/>
      <c r="H74" s="48"/>
      <c r="I74" s="48"/>
      <c r="J74" s="48"/>
      <c r="K74" s="48"/>
      <c r="L74" s="48"/>
      <c r="M74" s="48"/>
      <c r="N74" s="48"/>
      <c r="O74" s="48"/>
      <c r="P74" s="48"/>
      <c r="Q74" s="48"/>
      <c r="R74" s="48"/>
      <c r="S74" s="48"/>
      <c r="T74" s="48"/>
      <c r="U74" s="48"/>
      <c r="V74" s="48"/>
      <c r="W74" s="48"/>
      <c r="X74" s="48"/>
      <c r="Y74" s="48"/>
      <c r="Z74" s="48"/>
      <c r="AA74" s="49"/>
      <c r="AB74" s="208" t="s">
        <v>357</v>
      </c>
      <c r="AC74" s="209"/>
      <c r="AD74" s="209"/>
      <c r="AE74" s="209"/>
      <c r="AF74" s="209"/>
      <c r="AG74" s="209"/>
      <c r="AH74" s="209"/>
      <c r="AI74" s="210"/>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row>
    <row r="75" spans="2:69" ht="18" customHeight="1">
      <c r="B75" s="25" t="s">
        <v>0</v>
      </c>
      <c r="C75" s="211" t="s">
        <v>387</v>
      </c>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3"/>
      <c r="AB75" s="193"/>
      <c r="AC75" s="194"/>
      <c r="AD75" s="194"/>
      <c r="AE75" s="194"/>
      <c r="AF75" s="194"/>
      <c r="AG75" s="194"/>
      <c r="AH75" s="194"/>
      <c r="AI75" s="195"/>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row>
    <row r="76" spans="2:69" ht="18" customHeight="1">
      <c r="B76" s="25" t="s">
        <v>1</v>
      </c>
      <c r="C76" s="211" t="s">
        <v>388</v>
      </c>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3"/>
      <c r="AB76" s="193"/>
      <c r="AC76" s="194"/>
      <c r="AD76" s="194"/>
      <c r="AE76" s="194"/>
      <c r="AF76" s="194"/>
      <c r="AG76" s="194"/>
      <c r="AH76" s="194"/>
      <c r="AI76" s="195"/>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row>
    <row r="77" spans="2:69" ht="18" customHeight="1">
      <c r="B77" s="25" t="s">
        <v>2</v>
      </c>
      <c r="C77" s="31" t="s">
        <v>389</v>
      </c>
      <c r="D77" s="50"/>
      <c r="E77" s="50"/>
      <c r="F77" s="50"/>
      <c r="G77" s="50"/>
      <c r="H77" s="50"/>
      <c r="I77" s="50"/>
      <c r="J77" s="50"/>
      <c r="K77" s="50"/>
      <c r="L77" s="50"/>
      <c r="M77" s="50"/>
      <c r="N77" s="50"/>
      <c r="O77" s="50"/>
      <c r="P77" s="50"/>
      <c r="Q77" s="50"/>
      <c r="R77" s="50"/>
      <c r="S77" s="50"/>
      <c r="T77" s="50"/>
      <c r="U77" s="50"/>
      <c r="V77" s="50"/>
      <c r="W77" s="50"/>
      <c r="X77" s="50"/>
      <c r="Y77" s="50"/>
      <c r="Z77" s="50"/>
      <c r="AA77" s="51"/>
      <c r="AB77" s="193"/>
      <c r="AC77" s="194"/>
      <c r="AD77" s="194"/>
      <c r="AE77" s="194"/>
      <c r="AF77" s="194"/>
      <c r="AG77" s="194"/>
      <c r="AH77" s="194"/>
      <c r="AI77" s="195"/>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row>
    <row r="78" spans="2:69" ht="18" customHeight="1">
      <c r="B78" s="60" t="s">
        <v>361</v>
      </c>
      <c r="C78" s="61"/>
      <c r="D78" s="61"/>
      <c r="E78" s="61"/>
      <c r="F78" s="61"/>
      <c r="G78" s="61"/>
      <c r="H78" s="61"/>
      <c r="I78" s="61"/>
      <c r="J78" s="61"/>
      <c r="K78" s="61"/>
      <c r="L78" s="61"/>
      <c r="M78" s="61"/>
      <c r="N78" s="61"/>
      <c r="O78" s="61"/>
      <c r="P78" s="61"/>
      <c r="Q78" s="61"/>
      <c r="R78" s="61"/>
      <c r="S78" s="61"/>
      <c r="T78" s="61"/>
      <c r="U78" s="61"/>
      <c r="V78" s="61"/>
      <c r="W78" s="61"/>
      <c r="X78" s="61"/>
      <c r="Y78" s="61"/>
      <c r="Z78" s="61"/>
      <c r="AA78" s="62"/>
      <c r="AB78" s="188">
        <f>SUM(AB75:AI77)</f>
        <v>0</v>
      </c>
      <c r="AC78" s="189"/>
      <c r="AD78" s="189"/>
      <c r="AE78" s="189"/>
      <c r="AF78" s="189"/>
      <c r="AG78" s="189"/>
      <c r="AH78" s="189"/>
      <c r="AI78" s="190"/>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row>
    <row r="79" spans="2:69" ht="18" customHeight="1">
      <c r="B79" s="8" t="s">
        <v>390</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row>
    <row r="80" spans="2:69" ht="18" customHeight="1">
      <c r="B80" s="10" t="s">
        <v>391</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row>
    <row r="81" spans="2:69" ht="18" customHeight="1">
      <c r="B81" s="10" t="s">
        <v>392</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row>
    <row r="82" spans="2:69" ht="18" customHeight="1">
      <c r="B82" s="21"/>
      <c r="C82" s="22" t="s">
        <v>393</v>
      </c>
      <c r="D82" s="22"/>
      <c r="E82" s="22"/>
      <c r="F82" s="22"/>
      <c r="G82" s="22"/>
      <c r="H82" s="22"/>
      <c r="I82" s="22"/>
      <c r="J82" s="22"/>
      <c r="K82" s="22"/>
      <c r="L82" s="22"/>
      <c r="M82" s="22"/>
      <c r="N82" s="22"/>
      <c r="O82" s="22"/>
      <c r="P82" s="22"/>
      <c r="Q82" s="22"/>
      <c r="R82" s="22"/>
      <c r="S82" s="22"/>
      <c r="T82" s="22"/>
      <c r="U82" s="22"/>
      <c r="V82" s="22"/>
      <c r="W82" s="22"/>
      <c r="X82" s="22"/>
      <c r="Y82" s="22"/>
      <c r="Z82" s="22"/>
      <c r="AA82" s="23"/>
      <c r="AB82" s="196" t="s">
        <v>357</v>
      </c>
      <c r="AC82" s="197"/>
      <c r="AD82" s="197"/>
      <c r="AE82" s="197"/>
      <c r="AF82" s="197"/>
      <c r="AG82" s="197"/>
      <c r="AH82" s="197"/>
      <c r="AI82" s="198"/>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row>
    <row r="83" spans="2:69" ht="18" customHeight="1">
      <c r="B83" s="20" t="s">
        <v>0</v>
      </c>
      <c r="C83" s="13" t="s">
        <v>394</v>
      </c>
      <c r="D83" s="14"/>
      <c r="E83" s="14"/>
      <c r="F83" s="14"/>
      <c r="G83" s="14"/>
      <c r="H83" s="14"/>
      <c r="I83" s="14"/>
      <c r="J83" s="14"/>
      <c r="K83" s="14"/>
      <c r="L83" s="14"/>
      <c r="M83" s="14"/>
      <c r="N83" s="14"/>
      <c r="O83" s="14"/>
      <c r="P83" s="14"/>
      <c r="Q83" s="14"/>
      <c r="R83" s="14"/>
      <c r="S83" s="14"/>
      <c r="T83" s="14"/>
      <c r="U83" s="14"/>
      <c r="V83" s="14"/>
      <c r="W83" s="14"/>
      <c r="X83" s="14"/>
      <c r="Y83" s="14"/>
      <c r="Z83" s="14"/>
      <c r="AA83" s="15"/>
      <c r="AB83" s="199"/>
      <c r="AC83" s="200"/>
      <c r="AD83" s="200"/>
      <c r="AE83" s="200"/>
      <c r="AF83" s="200"/>
      <c r="AG83" s="200"/>
      <c r="AH83" s="200"/>
      <c r="AI83" s="201"/>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row>
    <row r="84" spans="2:69" ht="18" customHeight="1">
      <c r="B84" s="19" t="s">
        <v>1</v>
      </c>
      <c r="C84" s="13" t="s">
        <v>395</v>
      </c>
      <c r="D84" s="14"/>
      <c r="E84" s="14"/>
      <c r="F84" s="14"/>
      <c r="G84" s="14"/>
      <c r="H84" s="14"/>
      <c r="I84" s="14"/>
      <c r="J84" s="14"/>
      <c r="K84" s="14"/>
      <c r="L84" s="14"/>
      <c r="M84" s="14"/>
      <c r="N84" s="14"/>
      <c r="O84" s="14"/>
      <c r="P84" s="14"/>
      <c r="Q84" s="14"/>
      <c r="R84" s="14"/>
      <c r="S84" s="14"/>
      <c r="T84" s="14"/>
      <c r="U84" s="14"/>
      <c r="V84" s="14"/>
      <c r="W84" s="14"/>
      <c r="X84" s="14"/>
      <c r="Y84" s="14"/>
      <c r="Z84" s="14"/>
      <c r="AA84" s="15"/>
      <c r="AB84" s="193"/>
      <c r="AC84" s="194"/>
      <c r="AD84" s="194"/>
      <c r="AE84" s="194"/>
      <c r="AF84" s="194"/>
      <c r="AG84" s="194"/>
      <c r="AH84" s="194"/>
      <c r="AI84" s="195"/>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row>
    <row r="85" spans="2:69" ht="34.5" customHeight="1">
      <c r="B85" s="19" t="s">
        <v>2</v>
      </c>
      <c r="C85" s="202" t="s">
        <v>396</v>
      </c>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4"/>
      <c r="AB85" s="193"/>
      <c r="AC85" s="194"/>
      <c r="AD85" s="194"/>
      <c r="AE85" s="194"/>
      <c r="AF85" s="194"/>
      <c r="AG85" s="194"/>
      <c r="AH85" s="194"/>
      <c r="AI85" s="195"/>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row>
    <row r="86" spans="2:69" ht="18" customHeight="1">
      <c r="B86" s="19" t="s">
        <v>3</v>
      </c>
      <c r="C86" s="148" t="s">
        <v>397</v>
      </c>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50"/>
      <c r="AB86" s="193"/>
      <c r="AC86" s="194"/>
      <c r="AD86" s="194"/>
      <c r="AE86" s="194"/>
      <c r="AF86" s="194"/>
      <c r="AG86" s="194"/>
      <c r="AH86" s="194"/>
      <c r="AI86" s="195"/>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row>
    <row r="87" spans="2:69" ht="34.5" customHeight="1">
      <c r="B87" s="19" t="s">
        <v>4</v>
      </c>
      <c r="C87" s="148" t="s">
        <v>398</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50"/>
      <c r="AB87" s="193"/>
      <c r="AC87" s="194"/>
      <c r="AD87" s="194"/>
      <c r="AE87" s="194"/>
      <c r="AF87" s="194"/>
      <c r="AG87" s="194"/>
      <c r="AH87" s="194"/>
      <c r="AI87" s="195"/>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row>
    <row r="88" spans="2:69" ht="1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row>
    <row r="89" spans="2:69" ht="1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row>
    <row r="90" spans="2:69" ht="1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65"/>
      <c r="AE90" s="5"/>
      <c r="AF90" s="5"/>
      <c r="AG90" s="5"/>
      <c r="AH90" s="5"/>
      <c r="AI90" s="5"/>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row>
    <row r="91" spans="2:69" ht="1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row>
    <row r="92" ht="15"/>
  </sheetData>
  <sheetProtection password="CE88" sheet="1" selectLockedCells="1"/>
  <mergeCells count="105">
    <mergeCell ref="B13:AI13"/>
    <mergeCell ref="C14:AA14"/>
    <mergeCell ref="AB14:AI14"/>
    <mergeCell ref="C15:AA15"/>
    <mergeCell ref="AB15:AI15"/>
    <mergeCell ref="C16:AA16"/>
    <mergeCell ref="AB16:AI16"/>
    <mergeCell ref="C17:AA17"/>
    <mergeCell ref="AB17:AI17"/>
    <mergeCell ref="C18:AA18"/>
    <mergeCell ref="AB18:AI18"/>
    <mergeCell ref="B19:AA19"/>
    <mergeCell ref="AB19:AI19"/>
    <mergeCell ref="C20:AA20"/>
    <mergeCell ref="AB20:AI20"/>
    <mergeCell ref="B24:S25"/>
    <mergeCell ref="T24:AI24"/>
    <mergeCell ref="T25:AA25"/>
    <mergeCell ref="AB25:AI25"/>
    <mergeCell ref="T26:AA26"/>
    <mergeCell ref="AB26:AI26"/>
    <mergeCell ref="T27:AA27"/>
    <mergeCell ref="AB27:AI27"/>
    <mergeCell ref="T28:AA28"/>
    <mergeCell ref="AB28:AI28"/>
    <mergeCell ref="T29:AA29"/>
    <mergeCell ref="AB29:AI29"/>
    <mergeCell ref="T30:AA30"/>
    <mergeCell ref="AB30:AI30"/>
    <mergeCell ref="T31:AA31"/>
    <mergeCell ref="AB31:AI31"/>
    <mergeCell ref="T32:AA32"/>
    <mergeCell ref="AB32:AI32"/>
    <mergeCell ref="C33:S33"/>
    <mergeCell ref="T33:AA33"/>
    <mergeCell ref="AB33:AI33"/>
    <mergeCell ref="C34:S34"/>
    <mergeCell ref="T34:AA34"/>
    <mergeCell ref="AB34:AI34"/>
    <mergeCell ref="C35:S35"/>
    <mergeCell ref="T35:AA35"/>
    <mergeCell ref="AB35:AI35"/>
    <mergeCell ref="C36:S36"/>
    <mergeCell ref="T36:AA36"/>
    <mergeCell ref="AB36:AI36"/>
    <mergeCell ref="C37:S37"/>
    <mergeCell ref="T37:AA37"/>
    <mergeCell ref="AB37:AI37"/>
    <mergeCell ref="AB38:AI38"/>
    <mergeCell ref="C41:AA41"/>
    <mergeCell ref="AB41:AI41"/>
    <mergeCell ref="C42:AA42"/>
    <mergeCell ref="AB42:AI42"/>
    <mergeCell ref="C43:AA43"/>
    <mergeCell ref="AB43:AI43"/>
    <mergeCell ref="C44:AA44"/>
    <mergeCell ref="AB44:AI44"/>
    <mergeCell ref="AB45:AI45"/>
    <mergeCell ref="AB48:AI48"/>
    <mergeCell ref="AB49:AI49"/>
    <mergeCell ref="AB50:AI50"/>
    <mergeCell ref="AB51:AI51"/>
    <mergeCell ref="AB52:AI52"/>
    <mergeCell ref="AB53:AI53"/>
    <mergeCell ref="AB54:AI54"/>
    <mergeCell ref="AB55:AI55"/>
    <mergeCell ref="AB56:AI56"/>
    <mergeCell ref="AB57:AI57"/>
    <mergeCell ref="AB58:AI58"/>
    <mergeCell ref="AB59:AI59"/>
    <mergeCell ref="AB60:AI60"/>
    <mergeCell ref="AB61:AI61"/>
    <mergeCell ref="AB62:AI62"/>
    <mergeCell ref="AB63:AI63"/>
    <mergeCell ref="AB64:AI64"/>
    <mergeCell ref="AB77:AI77"/>
    <mergeCell ref="AB65:AI65"/>
    <mergeCell ref="C67:AA67"/>
    <mergeCell ref="AB67:AI67"/>
    <mergeCell ref="C68:AA68"/>
    <mergeCell ref="AB68:AI68"/>
    <mergeCell ref="C69:AA69"/>
    <mergeCell ref="AB69:AI69"/>
    <mergeCell ref="AB66:AI66"/>
    <mergeCell ref="B73:AI73"/>
    <mergeCell ref="AB85:AI85"/>
    <mergeCell ref="C70:AA70"/>
    <mergeCell ref="AB70:AI70"/>
    <mergeCell ref="AB71:AI71"/>
    <mergeCell ref="AB74:AI74"/>
    <mergeCell ref="AB86:AI86"/>
    <mergeCell ref="C75:AA75"/>
    <mergeCell ref="AB75:AI75"/>
    <mergeCell ref="C76:AA76"/>
    <mergeCell ref="AB76:AI76"/>
    <mergeCell ref="C86:AA86"/>
    <mergeCell ref="AB78:AI78"/>
    <mergeCell ref="Q10:R10"/>
    <mergeCell ref="V10:W10"/>
    <mergeCell ref="C87:AA87"/>
    <mergeCell ref="AB87:AI87"/>
    <mergeCell ref="AB82:AI82"/>
    <mergeCell ref="AB83:AI83"/>
    <mergeCell ref="AB84:AI84"/>
    <mergeCell ref="C85:AA85"/>
  </mergeCells>
  <dataValidations count="4">
    <dataValidation type="decimal" operator="lessThanOrEqual" showInputMessage="1" showErrorMessage="1" error="This value can not be more than the Total of Exports Major activity group." sqref="AB20:AI20">
      <formula1>AB19</formula1>
    </dataValidation>
    <dataValidation type="decimal" operator="notEqual" showInputMessage="1" showErrorMessage="1" error="Only numeric value allowed.&#10;" sqref="AB83:AI87">
      <formula1>0.1213456789</formula1>
    </dataValidation>
    <dataValidation type="decimal" operator="notEqual" showInputMessage="1" showErrorMessage="1" error="Only numeric value allowed.&#10;" sqref="AB75:AI77 AB42:AI44 AB49:AI70 T26:AI37">
      <formula1>0.123456789</formula1>
    </dataValidation>
    <dataValidation type="decimal" operator="notEqual" showInputMessage="1" showErrorMessage="1" promptTitle="Provide Amount in Rupees Actuals" prompt="Please provide the Invoice value in Rupees (Actuals)." error="Only numeric value allowed.&#10;" sqref="AB15:AI18">
      <formula1>0.123456789</formula1>
    </dataValidation>
  </dataValidation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BQ354"/>
  <sheetViews>
    <sheetView showGridLines="0" showRowColHeaders="0" zoomScalePageLayoutView="0" workbookViewId="0" topLeftCell="A1">
      <selection activeCell="O14" sqref="O14:U14"/>
    </sheetView>
  </sheetViews>
  <sheetFormatPr defaultColWidth="0" defaultRowHeight="15" zeroHeight="1"/>
  <cols>
    <col min="1" max="70" width="2.7109375" style="0" customWidth="1"/>
    <col min="71" max="71" width="3.00390625" style="0" customWidth="1"/>
    <col min="72" max="255" width="9.140625" style="0" hidden="1" customWidth="1"/>
    <col min="256" max="16384" width="3.00390625" style="0" hidden="1" customWidth="1"/>
  </cols>
  <sheetData>
    <row r="1" spans="1:35" ht="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5">
      <c r="A2" s="6"/>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 r="A3" s="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c r="A4" s="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5">
      <c r="A5" s="6"/>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row>
    <row r="6" spans="1:35" ht="18.75">
      <c r="A6" s="6"/>
      <c r="B6" s="5"/>
      <c r="C6" s="5"/>
      <c r="D6" s="5"/>
      <c r="E6" s="5"/>
      <c r="F6" s="5"/>
      <c r="G6" s="5"/>
      <c r="H6" s="5"/>
      <c r="I6" s="5"/>
      <c r="J6" s="5"/>
      <c r="K6" s="5"/>
      <c r="L6" s="5"/>
      <c r="M6" s="5"/>
      <c r="N6" s="5"/>
      <c r="O6" s="5"/>
      <c r="P6" s="5"/>
      <c r="Q6" s="5"/>
      <c r="R6" s="81" t="s">
        <v>282</v>
      </c>
      <c r="S6" s="5"/>
      <c r="T6" s="5"/>
      <c r="U6" s="5"/>
      <c r="V6" s="5"/>
      <c r="W6" s="5"/>
      <c r="X6" s="5"/>
      <c r="Y6" s="5"/>
      <c r="Z6" s="5"/>
      <c r="AA6" s="5"/>
      <c r="AB6" s="5"/>
      <c r="AC6" s="5"/>
      <c r="AD6" s="17"/>
      <c r="AE6" s="17"/>
      <c r="AF6" s="86" t="s">
        <v>284</v>
      </c>
      <c r="AG6" s="17"/>
      <c r="AH6" s="17"/>
      <c r="AI6" s="5"/>
    </row>
    <row r="7" spans="1:35" ht="15">
      <c r="A7" s="6"/>
      <c r="B7" s="5"/>
      <c r="C7" s="5"/>
      <c r="D7" s="5"/>
      <c r="E7" s="5"/>
      <c r="F7" s="5"/>
      <c r="G7" s="5"/>
      <c r="H7" s="5"/>
      <c r="I7" s="5"/>
      <c r="J7" s="5"/>
      <c r="K7" s="5"/>
      <c r="L7" s="5"/>
      <c r="M7" s="5"/>
      <c r="N7" s="5"/>
      <c r="O7" s="5"/>
      <c r="P7" s="5"/>
      <c r="Q7" s="5"/>
      <c r="R7" s="64" t="s">
        <v>283</v>
      </c>
      <c r="S7" s="5"/>
      <c r="T7" s="5"/>
      <c r="U7" s="5"/>
      <c r="V7" s="5"/>
      <c r="W7" s="5"/>
      <c r="X7" s="5"/>
      <c r="Y7" s="5"/>
      <c r="Z7" s="5"/>
      <c r="AA7" s="5"/>
      <c r="AB7" s="5"/>
      <c r="AC7" s="5"/>
      <c r="AD7" s="5"/>
      <c r="AE7" s="5"/>
      <c r="AF7" s="5"/>
      <c r="AG7" s="5"/>
      <c r="AH7" s="5"/>
      <c r="AI7" s="5"/>
    </row>
    <row r="8" spans="1:35" ht="15">
      <c r="A8" s="6"/>
      <c r="B8" s="5"/>
      <c r="C8" s="5"/>
      <c r="D8" s="5"/>
      <c r="E8" s="5"/>
      <c r="F8" s="5"/>
      <c r="G8" s="5"/>
      <c r="H8" s="5"/>
      <c r="I8" s="5"/>
      <c r="J8" s="5"/>
      <c r="K8" s="5"/>
      <c r="L8" s="5"/>
      <c r="M8" s="5"/>
      <c r="N8" s="5"/>
      <c r="O8" s="5"/>
      <c r="P8" s="5"/>
      <c r="Q8" s="5"/>
      <c r="R8" s="85" t="s">
        <v>500</v>
      </c>
      <c r="S8" s="5"/>
      <c r="T8" s="5"/>
      <c r="U8" s="5"/>
      <c r="V8" s="5"/>
      <c r="W8" s="5"/>
      <c r="X8" s="5"/>
      <c r="Y8" s="5"/>
      <c r="Z8" s="5"/>
      <c r="AA8" s="5"/>
      <c r="AB8" s="5"/>
      <c r="AC8" s="5"/>
      <c r="AD8" s="5"/>
      <c r="AE8" s="5"/>
      <c r="AF8" s="5"/>
      <c r="AG8" s="5"/>
      <c r="AH8" s="5"/>
      <c r="AI8" s="5"/>
    </row>
    <row r="9" spans="1:35" ht="15">
      <c r="A9" s="6"/>
      <c r="B9" s="5"/>
      <c r="C9" s="5"/>
      <c r="D9" s="5"/>
      <c r="E9" s="5"/>
      <c r="F9" s="5"/>
      <c r="G9" s="5"/>
      <c r="H9" s="5"/>
      <c r="I9" s="5"/>
      <c r="J9" s="5"/>
      <c r="K9" s="5"/>
      <c r="L9" s="5"/>
      <c r="M9" s="5"/>
      <c r="N9" s="5"/>
      <c r="O9" s="5"/>
      <c r="P9" s="5"/>
      <c r="Q9" s="5"/>
      <c r="R9" s="64" t="s">
        <v>325</v>
      </c>
      <c r="S9" s="5"/>
      <c r="T9" s="5"/>
      <c r="U9" s="5"/>
      <c r="V9" s="5"/>
      <c r="W9" s="5"/>
      <c r="X9" s="5"/>
      <c r="Y9" s="5"/>
      <c r="Z9" s="5"/>
      <c r="AA9" s="5"/>
      <c r="AB9" s="5"/>
      <c r="AC9" s="5"/>
      <c r="AD9" s="5"/>
      <c r="AE9" s="5"/>
      <c r="AF9" s="5"/>
      <c r="AG9" s="5"/>
      <c r="AH9" s="5"/>
      <c r="AI9" s="5"/>
    </row>
    <row r="10" spans="1:35" ht="15.75">
      <c r="A10" s="6"/>
      <c r="B10" s="5"/>
      <c r="C10" s="5"/>
      <c r="D10" s="5"/>
      <c r="E10" s="5"/>
      <c r="F10" s="5"/>
      <c r="G10" s="5"/>
      <c r="H10" s="5"/>
      <c r="I10" s="5"/>
      <c r="J10" s="5"/>
      <c r="K10" s="5" t="s">
        <v>329</v>
      </c>
      <c r="L10" s="5"/>
      <c r="M10" s="5"/>
      <c r="N10" s="5"/>
      <c r="O10" s="5"/>
      <c r="P10" s="5"/>
      <c r="Q10" s="191">
        <f>'Survey_Schedule_Part-A'!Q9</f>
        <v>2018</v>
      </c>
      <c r="R10" s="191"/>
      <c r="S10" s="4" t="s">
        <v>327</v>
      </c>
      <c r="T10" s="64"/>
      <c r="U10" s="4"/>
      <c r="V10" s="251">
        <f>Q10+1</f>
        <v>2019</v>
      </c>
      <c r="W10" s="251"/>
      <c r="X10" s="87" t="s">
        <v>328</v>
      </c>
      <c r="Y10" s="5"/>
      <c r="Z10" s="5"/>
      <c r="AA10" s="5"/>
      <c r="AB10" s="5"/>
      <c r="AC10" s="5"/>
      <c r="AD10" s="5"/>
      <c r="AE10" s="5"/>
      <c r="AF10" s="5"/>
      <c r="AG10" s="5"/>
      <c r="AH10" s="5"/>
      <c r="AI10" s="5"/>
    </row>
    <row r="11" spans="2:69" ht="18" customHeight="1">
      <c r="B11" s="7"/>
      <c r="C11" s="7"/>
      <c r="D11" s="7"/>
      <c r="E11" s="7"/>
      <c r="F11" s="7"/>
      <c r="G11" s="7"/>
      <c r="H11" s="7"/>
      <c r="I11" s="7"/>
      <c r="J11" s="7"/>
      <c r="K11" s="7"/>
      <c r="L11" s="7"/>
      <c r="M11" s="2"/>
      <c r="N11" s="7"/>
      <c r="O11" s="7"/>
      <c r="P11" s="7"/>
      <c r="Q11" s="7"/>
      <c r="R11" s="3" t="s">
        <v>399</v>
      </c>
      <c r="S11" s="7"/>
      <c r="T11" s="7"/>
      <c r="U11" s="7"/>
      <c r="V11" s="7"/>
      <c r="W11" s="7"/>
      <c r="X11" s="7"/>
      <c r="Y11" s="7"/>
      <c r="Z11" s="7"/>
      <c r="AA11" s="7"/>
      <c r="AB11" s="7"/>
      <c r="AC11" s="7"/>
      <c r="AD11" s="7"/>
      <c r="AE11" s="7"/>
      <c r="AF11" s="7"/>
      <c r="AG11" s="7"/>
      <c r="AH11" s="7"/>
      <c r="AI11" s="7"/>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18" customHeight="1">
      <c r="B12" s="8" t="s">
        <v>400</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4.5" customHeight="1">
      <c r="B13" s="55"/>
      <c r="C13" s="56" t="s">
        <v>401</v>
      </c>
      <c r="D13" s="56"/>
      <c r="E13" s="56"/>
      <c r="F13" s="56"/>
      <c r="G13" s="56"/>
      <c r="H13" s="56"/>
      <c r="I13" s="56"/>
      <c r="J13" s="56"/>
      <c r="K13" s="56"/>
      <c r="L13" s="56"/>
      <c r="M13" s="56"/>
      <c r="N13" s="56"/>
      <c r="O13" s="252" t="s">
        <v>402</v>
      </c>
      <c r="P13" s="252"/>
      <c r="Q13" s="252"/>
      <c r="R13" s="252"/>
      <c r="S13" s="252"/>
      <c r="T13" s="252"/>
      <c r="U13" s="252"/>
      <c r="V13" s="252" t="s">
        <v>403</v>
      </c>
      <c r="W13" s="252"/>
      <c r="X13" s="252"/>
      <c r="Y13" s="252"/>
      <c r="Z13" s="252"/>
      <c r="AA13" s="252"/>
      <c r="AB13" s="252"/>
      <c r="AC13" s="253" t="s">
        <v>353</v>
      </c>
      <c r="AD13" s="253"/>
      <c r="AE13" s="253"/>
      <c r="AF13" s="253"/>
      <c r="AG13" s="253"/>
      <c r="AH13" s="253"/>
      <c r="AI13" s="253"/>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18" customHeight="1">
      <c r="B14" s="54" t="s">
        <v>24</v>
      </c>
      <c r="C14" s="30" t="s">
        <v>404</v>
      </c>
      <c r="D14" s="31"/>
      <c r="E14" s="31"/>
      <c r="F14" s="31"/>
      <c r="G14" s="31"/>
      <c r="H14" s="31"/>
      <c r="I14" s="31"/>
      <c r="J14" s="31"/>
      <c r="K14" s="31"/>
      <c r="L14" s="31"/>
      <c r="M14" s="31"/>
      <c r="N14" s="32"/>
      <c r="O14" s="254"/>
      <c r="P14" s="254"/>
      <c r="Q14" s="254"/>
      <c r="R14" s="254"/>
      <c r="S14" s="254"/>
      <c r="T14" s="254"/>
      <c r="U14" s="254"/>
      <c r="V14" s="254"/>
      <c r="W14" s="254"/>
      <c r="X14" s="254"/>
      <c r="Y14" s="254"/>
      <c r="Z14" s="254"/>
      <c r="AA14" s="254"/>
      <c r="AB14" s="254"/>
      <c r="AC14" s="255">
        <f>O14+V14</f>
        <v>0</v>
      </c>
      <c r="AD14" s="255"/>
      <c r="AE14" s="255"/>
      <c r="AF14" s="255"/>
      <c r="AG14" s="255"/>
      <c r="AH14" s="255"/>
      <c r="AI14" s="255"/>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18" customHeight="1">
      <c r="B15" s="25" t="s">
        <v>25</v>
      </c>
      <c r="C15" s="45" t="s">
        <v>405</v>
      </c>
      <c r="D15" s="52"/>
      <c r="E15" s="52"/>
      <c r="F15" s="52"/>
      <c r="G15" s="52"/>
      <c r="H15" s="52"/>
      <c r="I15" s="52"/>
      <c r="J15" s="52"/>
      <c r="K15" s="52"/>
      <c r="L15" s="52"/>
      <c r="M15" s="52"/>
      <c r="N15" s="53"/>
      <c r="O15" s="254"/>
      <c r="P15" s="254"/>
      <c r="Q15" s="254"/>
      <c r="R15" s="254"/>
      <c r="S15" s="254"/>
      <c r="T15" s="254"/>
      <c r="U15" s="254"/>
      <c r="V15" s="254"/>
      <c r="W15" s="254"/>
      <c r="X15" s="254"/>
      <c r="Y15" s="254"/>
      <c r="Z15" s="254"/>
      <c r="AA15" s="254"/>
      <c r="AB15" s="254"/>
      <c r="AC15" s="255">
        <f>O15+V15</f>
        <v>0</v>
      </c>
      <c r="AD15" s="255"/>
      <c r="AE15" s="255"/>
      <c r="AF15" s="255"/>
      <c r="AG15" s="255"/>
      <c r="AH15" s="255"/>
      <c r="AI15" s="255"/>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18" customHeight="1">
      <c r="B16" s="60" t="s">
        <v>353</v>
      </c>
      <c r="C16" s="63"/>
      <c r="D16" s="63"/>
      <c r="E16" s="61"/>
      <c r="F16" s="61"/>
      <c r="G16" s="61"/>
      <c r="H16" s="61"/>
      <c r="I16" s="61"/>
      <c r="J16" s="61"/>
      <c r="K16" s="61"/>
      <c r="L16" s="61"/>
      <c r="M16" s="61"/>
      <c r="N16" s="61"/>
      <c r="O16" s="256">
        <f>SUM(O14:U15)</f>
        <v>0</v>
      </c>
      <c r="P16" s="256"/>
      <c r="Q16" s="256"/>
      <c r="R16" s="256"/>
      <c r="S16" s="256"/>
      <c r="T16" s="256"/>
      <c r="U16" s="256"/>
      <c r="V16" s="256">
        <f>SUM(V14:AB15)</f>
        <v>0</v>
      </c>
      <c r="W16" s="256"/>
      <c r="X16" s="256"/>
      <c r="Y16" s="256"/>
      <c r="Z16" s="256"/>
      <c r="AA16" s="256"/>
      <c r="AB16" s="256"/>
      <c r="AC16" s="257">
        <f>SUM(AC14:AI15)</f>
        <v>0</v>
      </c>
      <c r="AD16" s="257"/>
      <c r="AE16" s="257"/>
      <c r="AF16" s="257"/>
      <c r="AG16" s="257"/>
      <c r="AH16" s="257"/>
      <c r="AI16" s="258"/>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69" ht="18" customHeight="1">
      <c r="B17" s="7"/>
      <c r="C17" s="7"/>
      <c r="D17" s="7"/>
      <c r="E17" s="7"/>
      <c r="F17" s="7"/>
      <c r="G17" s="7"/>
      <c r="H17" s="7"/>
      <c r="I17" s="7"/>
      <c r="J17" s="7"/>
      <c r="K17" s="7"/>
      <c r="L17" s="7"/>
      <c r="M17" s="2"/>
      <c r="N17" s="7"/>
      <c r="O17" s="7"/>
      <c r="P17" s="7"/>
      <c r="Q17" s="7"/>
      <c r="R17" s="3" t="s">
        <v>406</v>
      </c>
      <c r="S17" s="7"/>
      <c r="T17" s="7"/>
      <c r="U17" s="7"/>
      <c r="V17" s="7"/>
      <c r="W17" s="7"/>
      <c r="X17" s="7"/>
      <c r="Y17" s="7"/>
      <c r="Z17" s="7"/>
      <c r="AA17" s="7"/>
      <c r="AB17" s="7"/>
      <c r="AC17" s="7"/>
      <c r="AD17" s="7"/>
      <c r="AE17" s="7"/>
      <c r="AF17" s="7"/>
      <c r="AG17" s="7"/>
      <c r="AH17" s="7"/>
      <c r="AI17" s="7"/>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18" customHeight="1">
      <c r="B18" s="8" t="s">
        <v>407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34.5" customHeight="1">
      <c r="B19" s="250" t="s">
        <v>408</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18" customHeight="1">
      <c r="B20" s="76" t="s">
        <v>410</v>
      </c>
      <c r="C20" s="76" t="s">
        <v>409</v>
      </c>
      <c r="D20" s="5"/>
      <c r="E20" s="5"/>
      <c r="F20" s="5"/>
      <c r="G20" s="5"/>
      <c r="H20" s="5"/>
      <c r="I20" s="5"/>
      <c r="J20" s="5"/>
      <c r="K20" s="5"/>
      <c r="L20" s="5"/>
      <c r="M20" s="5"/>
      <c r="N20" s="5"/>
      <c r="O20" s="5"/>
      <c r="P20" s="5"/>
      <c r="Q20" s="5"/>
      <c r="R20" s="5"/>
      <c r="S20" s="5"/>
      <c r="T20" s="5"/>
      <c r="U20" s="5"/>
      <c r="V20" s="5"/>
      <c r="W20" s="5"/>
      <c r="X20" s="5"/>
      <c r="Y20" s="260"/>
      <c r="Z20" s="261"/>
      <c r="AA20" s="261"/>
      <c r="AB20" s="261"/>
      <c r="AC20" s="261"/>
      <c r="AD20" s="261"/>
      <c r="AE20" s="262"/>
      <c r="AF20" s="5"/>
      <c r="AG20" s="5"/>
      <c r="AH20" s="5"/>
      <c r="AI20" s="5"/>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18" customHeight="1">
      <c r="B21" s="76" t="s">
        <v>412</v>
      </c>
      <c r="C21" s="76" t="s">
        <v>411</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58" ht="15">
      <c r="B22" s="263" t="s">
        <v>413</v>
      </c>
      <c r="C22" s="263"/>
      <c r="D22" s="279" t="s">
        <v>414</v>
      </c>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64" t="s">
        <v>417</v>
      </c>
      <c r="AC22" s="265"/>
      <c r="AD22" s="266"/>
      <c r="AE22" s="264" t="s">
        <v>418</v>
      </c>
      <c r="AF22" s="265"/>
      <c r="AG22" s="265"/>
      <c r="AH22" s="265"/>
      <c r="AI22" s="265"/>
      <c r="AJ22" s="266"/>
      <c r="AK22" s="259" t="s">
        <v>421</v>
      </c>
      <c r="AL22" s="259"/>
      <c r="AM22" s="259"/>
      <c r="AN22" s="259"/>
      <c r="AO22" s="259"/>
      <c r="AP22" s="259"/>
      <c r="AQ22" s="259"/>
      <c r="AR22" s="259"/>
      <c r="AS22" s="259"/>
      <c r="AT22" s="259"/>
      <c r="AU22" s="259"/>
      <c r="AV22" s="259"/>
      <c r="AW22" s="259"/>
      <c r="AX22" s="259"/>
      <c r="AY22" s="259"/>
      <c r="AZ22" s="259"/>
      <c r="BA22" s="259"/>
      <c r="BB22" s="259"/>
      <c r="BC22" s="259"/>
      <c r="BD22" s="259"/>
      <c r="BE22" s="259"/>
      <c r="BF22" s="259"/>
    </row>
    <row r="23" spans="2:58" ht="42.75" customHeight="1">
      <c r="B23" s="263"/>
      <c r="C23" s="263"/>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67"/>
      <c r="AC23" s="268"/>
      <c r="AD23" s="269"/>
      <c r="AE23" s="267"/>
      <c r="AF23" s="268"/>
      <c r="AG23" s="268"/>
      <c r="AH23" s="268"/>
      <c r="AI23" s="268"/>
      <c r="AJ23" s="26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row>
    <row r="24" spans="2:58" ht="18" customHeight="1">
      <c r="B24" s="263"/>
      <c r="C24" s="263"/>
      <c r="D24" s="263" t="s">
        <v>415</v>
      </c>
      <c r="E24" s="263"/>
      <c r="F24" s="263"/>
      <c r="G24" s="263"/>
      <c r="H24" s="263"/>
      <c r="I24" s="263"/>
      <c r="J24" s="263"/>
      <c r="K24" s="263"/>
      <c r="L24" s="263"/>
      <c r="M24" s="263"/>
      <c r="N24" s="263"/>
      <c r="O24" s="263"/>
      <c r="P24" s="263"/>
      <c r="Q24" s="263"/>
      <c r="R24" s="263"/>
      <c r="S24" s="276" t="s">
        <v>416</v>
      </c>
      <c r="T24" s="277"/>
      <c r="U24" s="277"/>
      <c r="V24" s="277"/>
      <c r="W24" s="277"/>
      <c r="X24" s="277"/>
      <c r="Y24" s="277"/>
      <c r="Z24" s="277"/>
      <c r="AA24" s="278"/>
      <c r="AB24" s="270"/>
      <c r="AC24" s="271"/>
      <c r="AD24" s="272"/>
      <c r="AE24" s="273" t="s">
        <v>419</v>
      </c>
      <c r="AF24" s="274"/>
      <c r="AG24" s="275"/>
      <c r="AH24" s="273" t="s">
        <v>420</v>
      </c>
      <c r="AI24" s="274"/>
      <c r="AJ24" s="275"/>
      <c r="AK24" s="259" t="s">
        <v>422</v>
      </c>
      <c r="AL24" s="259"/>
      <c r="AM24" s="259"/>
      <c r="AN24" s="259"/>
      <c r="AO24" s="259"/>
      <c r="AP24" s="259" t="s">
        <v>423</v>
      </c>
      <c r="AQ24" s="259"/>
      <c r="AR24" s="259"/>
      <c r="AS24" s="259"/>
      <c r="AT24" s="259"/>
      <c r="AU24" s="259" t="s">
        <v>424</v>
      </c>
      <c r="AV24" s="259"/>
      <c r="AW24" s="259"/>
      <c r="AX24" s="259"/>
      <c r="AY24" s="259"/>
      <c r="AZ24" s="259"/>
      <c r="BA24" s="259" t="s">
        <v>353</v>
      </c>
      <c r="BB24" s="259"/>
      <c r="BC24" s="259"/>
      <c r="BD24" s="259"/>
      <c r="BE24" s="259"/>
      <c r="BF24" s="259"/>
    </row>
    <row r="25" spans="2:58" ht="18" customHeight="1">
      <c r="B25" s="246">
        <v>1</v>
      </c>
      <c r="C25" s="246"/>
      <c r="D25" s="247"/>
      <c r="E25" s="248"/>
      <c r="F25" s="248"/>
      <c r="G25" s="248"/>
      <c r="H25" s="248"/>
      <c r="I25" s="248"/>
      <c r="J25" s="248"/>
      <c r="K25" s="248"/>
      <c r="L25" s="248"/>
      <c r="M25" s="248"/>
      <c r="N25" s="248"/>
      <c r="O25" s="248"/>
      <c r="P25" s="248"/>
      <c r="Q25" s="248"/>
      <c r="R25" s="249"/>
      <c r="S25" s="235" t="s">
        <v>32</v>
      </c>
      <c r="T25" s="236"/>
      <c r="U25" s="236"/>
      <c r="V25" s="236"/>
      <c r="W25" s="236"/>
      <c r="X25" s="236"/>
      <c r="Y25" s="236"/>
      <c r="Z25" s="236"/>
      <c r="AA25" s="237"/>
      <c r="AB25" s="238"/>
      <c r="AC25" s="239"/>
      <c r="AD25" s="240"/>
      <c r="AE25" s="241"/>
      <c r="AF25" s="242"/>
      <c r="AG25" s="243"/>
      <c r="AH25" s="241"/>
      <c r="AI25" s="242"/>
      <c r="AJ25" s="243"/>
      <c r="AK25" s="244"/>
      <c r="AL25" s="244"/>
      <c r="AM25" s="244"/>
      <c r="AN25" s="244"/>
      <c r="AO25" s="244"/>
      <c r="AP25" s="244"/>
      <c r="AQ25" s="244"/>
      <c r="AR25" s="244"/>
      <c r="AS25" s="244"/>
      <c r="AT25" s="244"/>
      <c r="AU25" s="244"/>
      <c r="AV25" s="244"/>
      <c r="AW25" s="244"/>
      <c r="AX25" s="244"/>
      <c r="AY25" s="244"/>
      <c r="AZ25" s="244"/>
      <c r="BA25" s="245">
        <f aca="true" t="shared" si="0" ref="BA25:BA32">SUM(AK25:AZ25)</f>
        <v>0</v>
      </c>
      <c r="BB25" s="245"/>
      <c r="BC25" s="245"/>
      <c r="BD25" s="245"/>
      <c r="BE25" s="245"/>
      <c r="BF25" s="245"/>
    </row>
    <row r="26" spans="2:58" ht="18" customHeight="1">
      <c r="B26" s="246">
        <v>2</v>
      </c>
      <c r="C26" s="246"/>
      <c r="D26" s="247"/>
      <c r="E26" s="248"/>
      <c r="F26" s="248"/>
      <c r="G26" s="248"/>
      <c r="H26" s="248"/>
      <c r="I26" s="248"/>
      <c r="J26" s="248"/>
      <c r="K26" s="248"/>
      <c r="L26" s="248"/>
      <c r="M26" s="248"/>
      <c r="N26" s="248"/>
      <c r="O26" s="248"/>
      <c r="P26" s="248"/>
      <c r="Q26" s="248"/>
      <c r="R26" s="249"/>
      <c r="S26" s="235" t="s">
        <v>32</v>
      </c>
      <c r="T26" s="236"/>
      <c r="U26" s="236"/>
      <c r="V26" s="236"/>
      <c r="W26" s="236"/>
      <c r="X26" s="236"/>
      <c r="Y26" s="236"/>
      <c r="Z26" s="236"/>
      <c r="AA26" s="237"/>
      <c r="AB26" s="238"/>
      <c r="AC26" s="239"/>
      <c r="AD26" s="240"/>
      <c r="AE26" s="241"/>
      <c r="AF26" s="242"/>
      <c r="AG26" s="243"/>
      <c r="AH26" s="241"/>
      <c r="AI26" s="242"/>
      <c r="AJ26" s="243"/>
      <c r="AK26" s="244"/>
      <c r="AL26" s="244"/>
      <c r="AM26" s="244"/>
      <c r="AN26" s="244"/>
      <c r="AO26" s="244"/>
      <c r="AP26" s="244"/>
      <c r="AQ26" s="244"/>
      <c r="AR26" s="244"/>
      <c r="AS26" s="244"/>
      <c r="AT26" s="244"/>
      <c r="AU26" s="244"/>
      <c r="AV26" s="244"/>
      <c r="AW26" s="244"/>
      <c r="AX26" s="244"/>
      <c r="AY26" s="244"/>
      <c r="AZ26" s="244"/>
      <c r="BA26" s="245">
        <f t="shared" si="0"/>
        <v>0</v>
      </c>
      <c r="BB26" s="245"/>
      <c r="BC26" s="245"/>
      <c r="BD26" s="245"/>
      <c r="BE26" s="245"/>
      <c r="BF26" s="245"/>
    </row>
    <row r="27" spans="2:58" ht="18" customHeight="1">
      <c r="B27" s="246">
        <v>3</v>
      </c>
      <c r="C27" s="246"/>
      <c r="D27" s="247"/>
      <c r="E27" s="248"/>
      <c r="F27" s="248"/>
      <c r="G27" s="248"/>
      <c r="H27" s="248"/>
      <c r="I27" s="248"/>
      <c r="J27" s="248"/>
      <c r="K27" s="248"/>
      <c r="L27" s="248"/>
      <c r="M27" s="248"/>
      <c r="N27" s="248"/>
      <c r="O27" s="248"/>
      <c r="P27" s="248"/>
      <c r="Q27" s="248"/>
      <c r="R27" s="249"/>
      <c r="S27" s="235" t="s">
        <v>32</v>
      </c>
      <c r="T27" s="236"/>
      <c r="U27" s="236"/>
      <c r="V27" s="236"/>
      <c r="W27" s="236"/>
      <c r="X27" s="236"/>
      <c r="Y27" s="236"/>
      <c r="Z27" s="236"/>
      <c r="AA27" s="237"/>
      <c r="AB27" s="238"/>
      <c r="AC27" s="239"/>
      <c r="AD27" s="240"/>
      <c r="AE27" s="241"/>
      <c r="AF27" s="242"/>
      <c r="AG27" s="243"/>
      <c r="AH27" s="241"/>
      <c r="AI27" s="242"/>
      <c r="AJ27" s="243"/>
      <c r="AK27" s="244"/>
      <c r="AL27" s="244"/>
      <c r="AM27" s="244"/>
      <c r="AN27" s="244"/>
      <c r="AO27" s="244"/>
      <c r="AP27" s="244"/>
      <c r="AQ27" s="244"/>
      <c r="AR27" s="244"/>
      <c r="AS27" s="244"/>
      <c r="AT27" s="244"/>
      <c r="AU27" s="244"/>
      <c r="AV27" s="244"/>
      <c r="AW27" s="244"/>
      <c r="AX27" s="244"/>
      <c r="AY27" s="244"/>
      <c r="AZ27" s="244"/>
      <c r="BA27" s="245">
        <f t="shared" si="0"/>
        <v>0</v>
      </c>
      <c r="BB27" s="245"/>
      <c r="BC27" s="245"/>
      <c r="BD27" s="245"/>
      <c r="BE27" s="245"/>
      <c r="BF27" s="245"/>
    </row>
    <row r="28" spans="2:58" ht="18" customHeight="1">
      <c r="B28" s="246">
        <v>4</v>
      </c>
      <c r="C28" s="246"/>
      <c r="D28" s="247"/>
      <c r="E28" s="248"/>
      <c r="F28" s="248"/>
      <c r="G28" s="248"/>
      <c r="H28" s="248"/>
      <c r="I28" s="248"/>
      <c r="J28" s="248"/>
      <c r="K28" s="248"/>
      <c r="L28" s="248"/>
      <c r="M28" s="248"/>
      <c r="N28" s="248"/>
      <c r="O28" s="248"/>
      <c r="P28" s="248"/>
      <c r="Q28" s="248"/>
      <c r="R28" s="249"/>
      <c r="S28" s="235" t="s">
        <v>32</v>
      </c>
      <c r="T28" s="236"/>
      <c r="U28" s="236"/>
      <c r="V28" s="236"/>
      <c r="W28" s="236"/>
      <c r="X28" s="236"/>
      <c r="Y28" s="236"/>
      <c r="Z28" s="236"/>
      <c r="AA28" s="237"/>
      <c r="AB28" s="238"/>
      <c r="AC28" s="239"/>
      <c r="AD28" s="240"/>
      <c r="AE28" s="241"/>
      <c r="AF28" s="242"/>
      <c r="AG28" s="243"/>
      <c r="AH28" s="241"/>
      <c r="AI28" s="242"/>
      <c r="AJ28" s="243"/>
      <c r="AK28" s="244"/>
      <c r="AL28" s="244"/>
      <c r="AM28" s="244"/>
      <c r="AN28" s="244"/>
      <c r="AO28" s="244"/>
      <c r="AP28" s="244"/>
      <c r="AQ28" s="244"/>
      <c r="AR28" s="244"/>
      <c r="AS28" s="244"/>
      <c r="AT28" s="244"/>
      <c r="AU28" s="244"/>
      <c r="AV28" s="244"/>
      <c r="AW28" s="244"/>
      <c r="AX28" s="244"/>
      <c r="AY28" s="244"/>
      <c r="AZ28" s="244"/>
      <c r="BA28" s="245">
        <f t="shared" si="0"/>
        <v>0</v>
      </c>
      <c r="BB28" s="245"/>
      <c r="BC28" s="245"/>
      <c r="BD28" s="245"/>
      <c r="BE28" s="245"/>
      <c r="BF28" s="245"/>
    </row>
    <row r="29" spans="2:58" ht="18" customHeight="1">
      <c r="B29" s="246">
        <v>5</v>
      </c>
      <c r="C29" s="246"/>
      <c r="D29" s="247"/>
      <c r="E29" s="248"/>
      <c r="F29" s="248"/>
      <c r="G29" s="248"/>
      <c r="H29" s="248"/>
      <c r="I29" s="248"/>
      <c r="J29" s="248"/>
      <c r="K29" s="248"/>
      <c r="L29" s="248"/>
      <c r="M29" s="248"/>
      <c r="N29" s="248"/>
      <c r="O29" s="248"/>
      <c r="P29" s="248"/>
      <c r="Q29" s="248"/>
      <c r="R29" s="249"/>
      <c r="S29" s="235" t="s">
        <v>32</v>
      </c>
      <c r="T29" s="236"/>
      <c r="U29" s="236"/>
      <c r="V29" s="236"/>
      <c r="W29" s="236"/>
      <c r="X29" s="236"/>
      <c r="Y29" s="236"/>
      <c r="Z29" s="236"/>
      <c r="AA29" s="237"/>
      <c r="AB29" s="238"/>
      <c r="AC29" s="239"/>
      <c r="AD29" s="240"/>
      <c r="AE29" s="241"/>
      <c r="AF29" s="242"/>
      <c r="AG29" s="243"/>
      <c r="AH29" s="241"/>
      <c r="AI29" s="242"/>
      <c r="AJ29" s="243"/>
      <c r="AK29" s="244"/>
      <c r="AL29" s="244"/>
      <c r="AM29" s="244"/>
      <c r="AN29" s="244"/>
      <c r="AO29" s="244"/>
      <c r="AP29" s="244"/>
      <c r="AQ29" s="244"/>
      <c r="AR29" s="244"/>
      <c r="AS29" s="244"/>
      <c r="AT29" s="244"/>
      <c r="AU29" s="244"/>
      <c r="AV29" s="244"/>
      <c r="AW29" s="244"/>
      <c r="AX29" s="244"/>
      <c r="AY29" s="244"/>
      <c r="AZ29" s="244"/>
      <c r="BA29" s="245">
        <f t="shared" si="0"/>
        <v>0</v>
      </c>
      <c r="BB29" s="245"/>
      <c r="BC29" s="245"/>
      <c r="BD29" s="245"/>
      <c r="BE29" s="245"/>
      <c r="BF29" s="245"/>
    </row>
    <row r="30" spans="2:58" ht="18" customHeight="1">
      <c r="B30" s="246">
        <v>6</v>
      </c>
      <c r="C30" s="246"/>
      <c r="D30" s="247"/>
      <c r="E30" s="248"/>
      <c r="F30" s="248"/>
      <c r="G30" s="248"/>
      <c r="H30" s="248"/>
      <c r="I30" s="248"/>
      <c r="J30" s="248"/>
      <c r="K30" s="248"/>
      <c r="L30" s="248"/>
      <c r="M30" s="248"/>
      <c r="N30" s="248"/>
      <c r="O30" s="248"/>
      <c r="P30" s="248"/>
      <c r="Q30" s="248"/>
      <c r="R30" s="249"/>
      <c r="S30" s="235" t="s">
        <v>32</v>
      </c>
      <c r="T30" s="236"/>
      <c r="U30" s="236"/>
      <c r="V30" s="236"/>
      <c r="W30" s="236"/>
      <c r="X30" s="236"/>
      <c r="Y30" s="236"/>
      <c r="Z30" s="236"/>
      <c r="AA30" s="237"/>
      <c r="AB30" s="238"/>
      <c r="AC30" s="239"/>
      <c r="AD30" s="240"/>
      <c r="AE30" s="241"/>
      <c r="AF30" s="242"/>
      <c r="AG30" s="243"/>
      <c r="AH30" s="241"/>
      <c r="AI30" s="242"/>
      <c r="AJ30" s="243"/>
      <c r="AK30" s="244"/>
      <c r="AL30" s="244"/>
      <c r="AM30" s="244"/>
      <c r="AN30" s="244"/>
      <c r="AO30" s="244"/>
      <c r="AP30" s="244"/>
      <c r="AQ30" s="244"/>
      <c r="AR30" s="244"/>
      <c r="AS30" s="244"/>
      <c r="AT30" s="244"/>
      <c r="AU30" s="244"/>
      <c r="AV30" s="244"/>
      <c r="AW30" s="244"/>
      <c r="AX30" s="244"/>
      <c r="AY30" s="244"/>
      <c r="AZ30" s="244"/>
      <c r="BA30" s="245">
        <f t="shared" si="0"/>
        <v>0</v>
      </c>
      <c r="BB30" s="245"/>
      <c r="BC30" s="245"/>
      <c r="BD30" s="245"/>
      <c r="BE30" s="245"/>
      <c r="BF30" s="245"/>
    </row>
    <row r="31" spans="2:58" ht="18" customHeight="1">
      <c r="B31" s="246">
        <v>7</v>
      </c>
      <c r="C31" s="246"/>
      <c r="D31" s="247"/>
      <c r="E31" s="248"/>
      <c r="F31" s="248"/>
      <c r="G31" s="248"/>
      <c r="H31" s="248"/>
      <c r="I31" s="248"/>
      <c r="J31" s="248"/>
      <c r="K31" s="248"/>
      <c r="L31" s="248"/>
      <c r="M31" s="248"/>
      <c r="N31" s="248"/>
      <c r="O31" s="248"/>
      <c r="P31" s="248"/>
      <c r="Q31" s="248"/>
      <c r="R31" s="249"/>
      <c r="S31" s="235" t="s">
        <v>32</v>
      </c>
      <c r="T31" s="236"/>
      <c r="U31" s="236"/>
      <c r="V31" s="236"/>
      <c r="W31" s="236"/>
      <c r="X31" s="236"/>
      <c r="Y31" s="236"/>
      <c r="Z31" s="236"/>
      <c r="AA31" s="237"/>
      <c r="AB31" s="238"/>
      <c r="AC31" s="239"/>
      <c r="AD31" s="240"/>
      <c r="AE31" s="241"/>
      <c r="AF31" s="242"/>
      <c r="AG31" s="243"/>
      <c r="AH31" s="241"/>
      <c r="AI31" s="242"/>
      <c r="AJ31" s="243"/>
      <c r="AK31" s="244"/>
      <c r="AL31" s="244"/>
      <c r="AM31" s="244"/>
      <c r="AN31" s="244"/>
      <c r="AO31" s="244"/>
      <c r="AP31" s="244"/>
      <c r="AQ31" s="244"/>
      <c r="AR31" s="244"/>
      <c r="AS31" s="244"/>
      <c r="AT31" s="244"/>
      <c r="AU31" s="244"/>
      <c r="AV31" s="244"/>
      <c r="AW31" s="244"/>
      <c r="AX31" s="244"/>
      <c r="AY31" s="244"/>
      <c r="AZ31" s="244"/>
      <c r="BA31" s="245">
        <f t="shared" si="0"/>
        <v>0</v>
      </c>
      <c r="BB31" s="245"/>
      <c r="BC31" s="245"/>
      <c r="BD31" s="245"/>
      <c r="BE31" s="245"/>
      <c r="BF31" s="245"/>
    </row>
    <row r="32" spans="2:58" ht="18" customHeight="1">
      <c r="B32" s="246">
        <v>8</v>
      </c>
      <c r="C32" s="246"/>
      <c r="D32" s="247"/>
      <c r="E32" s="248"/>
      <c r="F32" s="248"/>
      <c r="G32" s="248"/>
      <c r="H32" s="248"/>
      <c r="I32" s="248"/>
      <c r="J32" s="248"/>
      <c r="K32" s="248"/>
      <c r="L32" s="248"/>
      <c r="M32" s="248"/>
      <c r="N32" s="248"/>
      <c r="O32" s="248"/>
      <c r="P32" s="248"/>
      <c r="Q32" s="248"/>
      <c r="R32" s="249"/>
      <c r="S32" s="235" t="s">
        <v>32</v>
      </c>
      <c r="T32" s="236"/>
      <c r="U32" s="236"/>
      <c r="V32" s="236"/>
      <c r="W32" s="236"/>
      <c r="X32" s="236"/>
      <c r="Y32" s="236"/>
      <c r="Z32" s="236"/>
      <c r="AA32" s="237"/>
      <c r="AB32" s="238"/>
      <c r="AC32" s="239"/>
      <c r="AD32" s="240"/>
      <c r="AE32" s="241"/>
      <c r="AF32" s="242"/>
      <c r="AG32" s="243"/>
      <c r="AH32" s="241"/>
      <c r="AI32" s="242"/>
      <c r="AJ32" s="243"/>
      <c r="AK32" s="244"/>
      <c r="AL32" s="244"/>
      <c r="AM32" s="244"/>
      <c r="AN32" s="244"/>
      <c r="AO32" s="244"/>
      <c r="AP32" s="244"/>
      <c r="AQ32" s="244"/>
      <c r="AR32" s="244"/>
      <c r="AS32" s="244"/>
      <c r="AT32" s="244"/>
      <c r="AU32" s="244"/>
      <c r="AV32" s="244"/>
      <c r="AW32" s="244"/>
      <c r="AX32" s="244"/>
      <c r="AY32" s="244"/>
      <c r="AZ32" s="244"/>
      <c r="BA32" s="245">
        <f t="shared" si="0"/>
        <v>0</v>
      </c>
      <c r="BB32" s="245"/>
      <c r="BC32" s="245"/>
      <c r="BD32" s="245"/>
      <c r="BE32" s="245"/>
      <c r="BF32" s="245"/>
    </row>
    <row r="33" spans="2:58" ht="18" customHeight="1">
      <c r="B33" s="246">
        <v>9</v>
      </c>
      <c r="C33" s="246"/>
      <c r="D33" s="247"/>
      <c r="E33" s="248"/>
      <c r="F33" s="248"/>
      <c r="G33" s="248"/>
      <c r="H33" s="248"/>
      <c r="I33" s="248"/>
      <c r="J33" s="248"/>
      <c r="K33" s="248"/>
      <c r="L33" s="248"/>
      <c r="M33" s="248"/>
      <c r="N33" s="248"/>
      <c r="O33" s="248"/>
      <c r="P33" s="248"/>
      <c r="Q33" s="248"/>
      <c r="R33" s="249"/>
      <c r="S33" s="235" t="s">
        <v>32</v>
      </c>
      <c r="T33" s="236"/>
      <c r="U33" s="236"/>
      <c r="V33" s="236"/>
      <c r="W33" s="236"/>
      <c r="X33" s="236"/>
      <c r="Y33" s="236"/>
      <c r="Z33" s="236"/>
      <c r="AA33" s="237"/>
      <c r="AB33" s="238"/>
      <c r="AC33" s="239"/>
      <c r="AD33" s="240"/>
      <c r="AE33" s="241"/>
      <c r="AF33" s="242"/>
      <c r="AG33" s="243"/>
      <c r="AH33" s="241"/>
      <c r="AI33" s="242"/>
      <c r="AJ33" s="243"/>
      <c r="AK33" s="244"/>
      <c r="AL33" s="244"/>
      <c r="AM33" s="244"/>
      <c r="AN33" s="244"/>
      <c r="AO33" s="244"/>
      <c r="AP33" s="244"/>
      <c r="AQ33" s="244"/>
      <c r="AR33" s="244"/>
      <c r="AS33" s="244"/>
      <c r="AT33" s="244"/>
      <c r="AU33" s="244"/>
      <c r="AV33" s="244"/>
      <c r="AW33" s="244"/>
      <c r="AX33" s="244"/>
      <c r="AY33" s="244"/>
      <c r="AZ33" s="244"/>
      <c r="BA33" s="245">
        <f>SUM(AK33:AZ33)</f>
        <v>0</v>
      </c>
      <c r="BB33" s="245"/>
      <c r="BC33" s="245"/>
      <c r="BD33" s="245"/>
      <c r="BE33" s="245"/>
      <c r="BF33" s="245"/>
    </row>
    <row r="34" spans="2:58" ht="18" customHeight="1">
      <c r="B34" s="246">
        <v>10</v>
      </c>
      <c r="C34" s="246"/>
      <c r="D34" s="247"/>
      <c r="E34" s="248"/>
      <c r="F34" s="248"/>
      <c r="G34" s="248"/>
      <c r="H34" s="248"/>
      <c r="I34" s="248"/>
      <c r="J34" s="248"/>
      <c r="K34" s="248"/>
      <c r="L34" s="248"/>
      <c r="M34" s="248"/>
      <c r="N34" s="248"/>
      <c r="O34" s="248"/>
      <c r="P34" s="248"/>
      <c r="Q34" s="248"/>
      <c r="R34" s="249"/>
      <c r="S34" s="235" t="s">
        <v>32</v>
      </c>
      <c r="T34" s="236"/>
      <c r="U34" s="236"/>
      <c r="V34" s="236"/>
      <c r="W34" s="236"/>
      <c r="X34" s="236"/>
      <c r="Y34" s="236"/>
      <c r="Z34" s="236"/>
      <c r="AA34" s="237"/>
      <c r="AB34" s="238"/>
      <c r="AC34" s="239"/>
      <c r="AD34" s="240"/>
      <c r="AE34" s="241"/>
      <c r="AF34" s="242"/>
      <c r="AG34" s="243"/>
      <c r="AH34" s="241"/>
      <c r="AI34" s="242"/>
      <c r="AJ34" s="243"/>
      <c r="AK34" s="244"/>
      <c r="AL34" s="244"/>
      <c r="AM34" s="244"/>
      <c r="AN34" s="244"/>
      <c r="AO34" s="244"/>
      <c r="AP34" s="244"/>
      <c r="AQ34" s="244"/>
      <c r="AR34" s="244"/>
      <c r="AS34" s="244"/>
      <c r="AT34" s="244"/>
      <c r="AU34" s="244"/>
      <c r="AV34" s="244"/>
      <c r="AW34" s="244"/>
      <c r="AX34" s="244"/>
      <c r="AY34" s="244"/>
      <c r="AZ34" s="244"/>
      <c r="BA34" s="245">
        <f>SUM(AK34:AZ34)</f>
        <v>0</v>
      </c>
      <c r="BB34" s="245"/>
      <c r="BC34" s="245"/>
      <c r="BD34" s="245"/>
      <c r="BE34" s="245"/>
      <c r="BF34" s="245"/>
    </row>
    <row r="35" spans="2:58" ht="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6"/>
      <c r="AK35" s="6"/>
      <c r="AL35" s="6"/>
      <c r="AM35" s="6"/>
      <c r="AN35" s="6"/>
      <c r="AO35" s="6"/>
      <c r="AP35" s="6"/>
      <c r="AQ35" s="6"/>
      <c r="AR35" s="6"/>
      <c r="AS35" s="6"/>
      <c r="AT35" s="6"/>
      <c r="AU35" s="6"/>
      <c r="AV35" s="6"/>
      <c r="AW35" s="6"/>
      <c r="AX35" s="6"/>
      <c r="AY35" s="6"/>
      <c r="AZ35" s="6"/>
      <c r="BA35" s="6"/>
      <c r="BB35" s="6"/>
      <c r="BC35" s="6"/>
      <c r="BD35" s="6"/>
      <c r="BE35" s="6"/>
      <c r="BF35" s="6"/>
    </row>
    <row r="36" spans="2:58" ht="18" customHeight="1">
      <c r="B36" s="8" t="s">
        <v>425</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6"/>
      <c r="AK36" s="6"/>
      <c r="AL36" s="6"/>
      <c r="AM36" s="6"/>
      <c r="AN36" s="6"/>
      <c r="AO36" s="6"/>
      <c r="AP36" s="6"/>
      <c r="AQ36" s="6"/>
      <c r="AR36" s="6"/>
      <c r="AS36" s="6"/>
      <c r="AT36" s="6"/>
      <c r="AU36" s="6"/>
      <c r="AV36" s="6"/>
      <c r="AW36" s="6"/>
      <c r="AX36" s="6"/>
      <c r="AY36" s="6"/>
      <c r="AZ36" s="6"/>
      <c r="BA36" s="6"/>
      <c r="BB36" s="6"/>
      <c r="BC36" s="6"/>
      <c r="BD36" s="6"/>
      <c r="BE36" s="6"/>
      <c r="BF36" s="6"/>
    </row>
    <row r="37" spans="2:69" ht="18" customHeight="1">
      <c r="B37" s="5" t="s">
        <v>426</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8"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8" customHeight="1">
      <c r="B40" s="5" t="s">
        <v>0</v>
      </c>
      <c r="C40" s="5" t="s">
        <v>294</v>
      </c>
      <c r="D40" s="5"/>
      <c r="E40" s="5"/>
      <c r="F40" s="5"/>
      <c r="G40" s="5"/>
      <c r="H40" s="247"/>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9"/>
      <c r="AI40" s="5"/>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8" customHeight="1">
      <c r="B41" s="5" t="s">
        <v>1</v>
      </c>
      <c r="C41" s="5" t="s">
        <v>295</v>
      </c>
      <c r="D41" s="5"/>
      <c r="E41" s="5"/>
      <c r="F41" s="5"/>
      <c r="G41" s="5"/>
      <c r="H41" s="247"/>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9"/>
      <c r="AI41" s="5"/>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8" customHeight="1">
      <c r="B42" s="5" t="s">
        <v>2</v>
      </c>
      <c r="C42" s="5" t="s">
        <v>427</v>
      </c>
      <c r="D42" s="5"/>
      <c r="E42" s="5"/>
      <c r="F42" s="5"/>
      <c r="G42" s="5"/>
      <c r="H42" s="247"/>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9"/>
      <c r="AI42" s="5"/>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8" customHeight="1">
      <c r="B44" s="280" t="s">
        <v>428</v>
      </c>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
      <c r="B48" s="5"/>
      <c r="C48" s="5"/>
      <c r="D48" s="5"/>
      <c r="E48" s="5"/>
      <c r="F48" s="5"/>
      <c r="G48" s="6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hidden="1"/>
    <row r="99" ht="15" hidden="1"/>
    <row r="100" ht="15" hidden="1">
      <c r="B100" s="6" t="s">
        <v>32</v>
      </c>
    </row>
    <row r="101" ht="15" hidden="1">
      <c r="B101" s="6" t="s">
        <v>33</v>
      </c>
    </row>
    <row r="102" ht="15" hidden="1">
      <c r="B102" s="6" t="s">
        <v>281</v>
      </c>
    </row>
    <row r="103" ht="15" hidden="1">
      <c r="B103" s="6" t="s">
        <v>36</v>
      </c>
    </row>
    <row r="104" ht="15" hidden="1">
      <c r="B104" s="6" t="s">
        <v>216</v>
      </c>
    </row>
    <row r="105" ht="15" hidden="1">
      <c r="B105" s="6" t="s">
        <v>38</v>
      </c>
    </row>
    <row r="106" ht="15" hidden="1">
      <c r="B106" s="6" t="s">
        <v>40</v>
      </c>
    </row>
    <row r="107" ht="15" hidden="1">
      <c r="B107" s="6" t="s">
        <v>217</v>
      </c>
    </row>
    <row r="108" ht="15" hidden="1">
      <c r="B108" s="6" t="s">
        <v>218</v>
      </c>
    </row>
    <row r="109" ht="15" hidden="1">
      <c r="B109" s="6" t="s">
        <v>42</v>
      </c>
    </row>
    <row r="110" ht="15" hidden="1">
      <c r="B110" s="6" t="s">
        <v>43</v>
      </c>
    </row>
    <row r="111" ht="15" hidden="1">
      <c r="B111" s="6" t="s">
        <v>44</v>
      </c>
    </row>
    <row r="112" ht="15" hidden="1">
      <c r="B112" s="6" t="s">
        <v>47</v>
      </c>
    </row>
    <row r="113" ht="15" hidden="1">
      <c r="B113" s="6" t="s">
        <v>45</v>
      </c>
    </row>
    <row r="114" ht="15" hidden="1">
      <c r="B114" s="6" t="s">
        <v>46</v>
      </c>
    </row>
    <row r="115" ht="15" hidden="1">
      <c r="B115" s="6" t="s">
        <v>48</v>
      </c>
    </row>
    <row r="116" ht="15" hidden="1">
      <c r="B116" s="6" t="s">
        <v>219</v>
      </c>
    </row>
    <row r="117" ht="15" hidden="1">
      <c r="B117" s="6" t="s">
        <v>49</v>
      </c>
    </row>
    <row r="118" ht="15" hidden="1">
      <c r="B118" s="6" t="s">
        <v>220</v>
      </c>
    </row>
    <row r="119" ht="15" hidden="1">
      <c r="B119" s="6" t="s">
        <v>50</v>
      </c>
    </row>
    <row r="120" ht="15" hidden="1">
      <c r="B120" s="6" t="s">
        <v>61</v>
      </c>
    </row>
    <row r="121" ht="15" hidden="1">
      <c r="B121" s="6" t="s">
        <v>51</v>
      </c>
    </row>
    <row r="122" ht="15" hidden="1">
      <c r="B122" s="6" t="s">
        <v>52</v>
      </c>
    </row>
    <row r="123" ht="15" hidden="1">
      <c r="B123" s="6" t="s">
        <v>53</v>
      </c>
    </row>
    <row r="124" ht="15" hidden="1">
      <c r="B124" s="6" t="s">
        <v>54</v>
      </c>
    </row>
    <row r="125" ht="15" hidden="1">
      <c r="B125" s="6" t="s">
        <v>55</v>
      </c>
    </row>
    <row r="126" ht="15" hidden="1">
      <c r="B126" s="6" t="s">
        <v>221</v>
      </c>
    </row>
    <row r="127" ht="15" hidden="1">
      <c r="B127" s="6" t="s">
        <v>222</v>
      </c>
    </row>
    <row r="128" ht="15" hidden="1">
      <c r="B128" s="6" t="s">
        <v>62</v>
      </c>
    </row>
    <row r="129" ht="15" hidden="1">
      <c r="B129" s="6" t="s">
        <v>56</v>
      </c>
    </row>
    <row r="130" ht="15" hidden="1">
      <c r="B130" s="6" t="s">
        <v>223</v>
      </c>
    </row>
    <row r="131" ht="15" hidden="1">
      <c r="B131" s="6" t="s">
        <v>57</v>
      </c>
    </row>
    <row r="132" ht="15" hidden="1">
      <c r="B132" s="6" t="s">
        <v>224</v>
      </c>
    </row>
    <row r="133" ht="15" hidden="1">
      <c r="B133" s="6" t="s">
        <v>58</v>
      </c>
    </row>
    <row r="134" ht="15" hidden="1">
      <c r="B134" s="6" t="s">
        <v>59</v>
      </c>
    </row>
    <row r="135" ht="15" hidden="1">
      <c r="B135" s="6" t="s">
        <v>63</v>
      </c>
    </row>
    <row r="136" ht="15" hidden="1">
      <c r="B136" s="6" t="s">
        <v>60</v>
      </c>
    </row>
    <row r="137" ht="15" hidden="1">
      <c r="B137" s="6" t="s">
        <v>73</v>
      </c>
    </row>
    <row r="138" ht="15" hidden="1">
      <c r="B138" s="6" t="s">
        <v>64</v>
      </c>
    </row>
    <row r="139" ht="15" hidden="1">
      <c r="B139" s="6" t="s">
        <v>74</v>
      </c>
    </row>
    <row r="140" ht="15" hidden="1">
      <c r="B140" s="6" t="s">
        <v>65</v>
      </c>
    </row>
    <row r="141" ht="15" hidden="1">
      <c r="B141" s="6" t="s">
        <v>75</v>
      </c>
    </row>
    <row r="142" ht="15" hidden="1">
      <c r="B142" s="6" t="s">
        <v>76</v>
      </c>
    </row>
    <row r="143" ht="15" hidden="1">
      <c r="B143" s="6" t="s">
        <v>66</v>
      </c>
    </row>
    <row r="144" ht="15" hidden="1">
      <c r="B144" s="6" t="s">
        <v>225</v>
      </c>
    </row>
    <row r="145" ht="15" hidden="1">
      <c r="B145" s="6" t="s">
        <v>226</v>
      </c>
    </row>
    <row r="146" ht="15" hidden="1">
      <c r="B146" s="6" t="s">
        <v>227</v>
      </c>
    </row>
    <row r="147" ht="15" hidden="1">
      <c r="B147" s="6" t="s">
        <v>67</v>
      </c>
    </row>
    <row r="148" ht="15" hidden="1">
      <c r="B148" s="6" t="s">
        <v>77</v>
      </c>
    </row>
    <row r="149" ht="15" hidden="1">
      <c r="B149" s="6" t="s">
        <v>228</v>
      </c>
    </row>
    <row r="150" ht="15" hidden="1">
      <c r="B150" s="6" t="s">
        <v>68</v>
      </c>
    </row>
    <row r="151" ht="15" hidden="1">
      <c r="B151" s="6" t="s">
        <v>229</v>
      </c>
    </row>
    <row r="152" ht="15" hidden="1">
      <c r="B152" s="6" t="s">
        <v>69</v>
      </c>
    </row>
    <row r="153" ht="15" hidden="1">
      <c r="B153" s="6" t="s">
        <v>70</v>
      </c>
    </row>
    <row r="154" ht="15" hidden="1">
      <c r="B154" s="6" t="s">
        <v>78</v>
      </c>
    </row>
    <row r="155" ht="15" hidden="1">
      <c r="B155" s="6" t="s">
        <v>79</v>
      </c>
    </row>
    <row r="156" ht="15" hidden="1">
      <c r="B156" s="6" t="s">
        <v>71</v>
      </c>
    </row>
    <row r="157" ht="15" hidden="1">
      <c r="B157" s="6" t="s">
        <v>230</v>
      </c>
    </row>
    <row r="158" ht="15" hidden="1">
      <c r="B158" s="6" t="s">
        <v>72</v>
      </c>
    </row>
    <row r="159" ht="15" hidden="1">
      <c r="B159" s="6" t="s">
        <v>80</v>
      </c>
    </row>
    <row r="160" ht="15" hidden="1">
      <c r="B160" s="6" t="s">
        <v>81</v>
      </c>
    </row>
    <row r="161" ht="15" hidden="1">
      <c r="B161" s="6" t="s">
        <v>231</v>
      </c>
    </row>
    <row r="162" ht="15" hidden="1">
      <c r="B162" s="6" t="s">
        <v>82</v>
      </c>
    </row>
    <row r="163" ht="15" hidden="1">
      <c r="B163" s="6" t="s">
        <v>232</v>
      </c>
    </row>
    <row r="164" ht="15" hidden="1">
      <c r="B164" s="6" t="s">
        <v>83</v>
      </c>
    </row>
    <row r="165" ht="15" hidden="1">
      <c r="B165" s="6" t="s">
        <v>84</v>
      </c>
    </row>
    <row r="166" ht="15" hidden="1">
      <c r="B166" s="6" t="s">
        <v>85</v>
      </c>
    </row>
    <row r="167" ht="15" hidden="1">
      <c r="B167" s="6" t="s">
        <v>86</v>
      </c>
    </row>
    <row r="168" ht="15" hidden="1">
      <c r="B168" s="6" t="s">
        <v>87</v>
      </c>
    </row>
    <row r="169" ht="15" hidden="1">
      <c r="B169" s="6" t="s">
        <v>233</v>
      </c>
    </row>
    <row r="170" ht="15" hidden="1">
      <c r="B170" s="6" t="s">
        <v>88</v>
      </c>
    </row>
    <row r="171" ht="15" hidden="1">
      <c r="B171" s="6" t="s">
        <v>89</v>
      </c>
    </row>
    <row r="172" ht="15" hidden="1">
      <c r="B172" s="6" t="s">
        <v>90</v>
      </c>
    </row>
    <row r="173" ht="15" hidden="1">
      <c r="B173" s="6" t="s">
        <v>91</v>
      </c>
    </row>
    <row r="174" ht="15" hidden="1">
      <c r="B174" s="6" t="s">
        <v>92</v>
      </c>
    </row>
    <row r="175" ht="15" hidden="1">
      <c r="B175" s="6" t="s">
        <v>234</v>
      </c>
    </row>
    <row r="176" ht="15" hidden="1">
      <c r="B176" s="6" t="s">
        <v>235</v>
      </c>
    </row>
    <row r="177" ht="15" hidden="1">
      <c r="B177" s="6" t="s">
        <v>93</v>
      </c>
    </row>
    <row r="178" ht="15" hidden="1">
      <c r="B178" s="6" t="s">
        <v>94</v>
      </c>
    </row>
    <row r="179" ht="15" hidden="1">
      <c r="B179" s="6" t="s">
        <v>95</v>
      </c>
    </row>
    <row r="180" ht="15" hidden="1">
      <c r="B180" s="6" t="s">
        <v>96</v>
      </c>
    </row>
    <row r="181" ht="15" hidden="1">
      <c r="B181" s="6" t="s">
        <v>236</v>
      </c>
    </row>
    <row r="182" ht="15" hidden="1">
      <c r="B182" s="6" t="s">
        <v>98</v>
      </c>
    </row>
    <row r="183" ht="15" hidden="1">
      <c r="B183" s="6" t="s">
        <v>99</v>
      </c>
    </row>
    <row r="184" ht="15" hidden="1">
      <c r="B184" s="6" t="s">
        <v>100</v>
      </c>
    </row>
    <row r="185" ht="15" hidden="1">
      <c r="B185" s="6" t="s">
        <v>101</v>
      </c>
    </row>
    <row r="186" ht="15" hidden="1">
      <c r="B186" s="6" t="s">
        <v>102</v>
      </c>
    </row>
    <row r="187" ht="15" hidden="1">
      <c r="B187" s="6" t="s">
        <v>103</v>
      </c>
    </row>
    <row r="188" ht="15" hidden="1">
      <c r="B188" s="6" t="s">
        <v>104</v>
      </c>
    </row>
    <row r="189" ht="15" hidden="1">
      <c r="B189" s="6" t="s">
        <v>105</v>
      </c>
    </row>
    <row r="190" ht="15" hidden="1">
      <c r="B190" s="6" t="s">
        <v>106</v>
      </c>
    </row>
    <row r="191" ht="15" hidden="1">
      <c r="B191" s="6" t="s">
        <v>107</v>
      </c>
    </row>
    <row r="192" ht="15" hidden="1">
      <c r="B192" s="6" t="s">
        <v>108</v>
      </c>
    </row>
    <row r="193" ht="15" hidden="1">
      <c r="B193" s="6" t="s">
        <v>109</v>
      </c>
    </row>
    <row r="194" ht="15" hidden="1">
      <c r="B194" s="6" t="s">
        <v>110</v>
      </c>
    </row>
    <row r="195" ht="15" hidden="1">
      <c r="B195" s="6" t="s">
        <v>237</v>
      </c>
    </row>
    <row r="196" ht="15" hidden="1">
      <c r="B196" s="6" t="s">
        <v>97</v>
      </c>
    </row>
    <row r="197" ht="15" hidden="1">
      <c r="B197" s="6" t="s">
        <v>111</v>
      </c>
    </row>
    <row r="198" ht="15" hidden="1">
      <c r="B198" s="6" t="s">
        <v>112</v>
      </c>
    </row>
    <row r="199" ht="15" hidden="1">
      <c r="B199" s="6" t="s">
        <v>238</v>
      </c>
    </row>
    <row r="200" ht="15" hidden="1">
      <c r="B200" s="6" t="s">
        <v>239</v>
      </c>
    </row>
    <row r="201" ht="15" hidden="1">
      <c r="B201" s="6" t="s">
        <v>113</v>
      </c>
    </row>
    <row r="202" ht="15" hidden="1">
      <c r="B202" s="6" t="s">
        <v>114</v>
      </c>
    </row>
    <row r="203" ht="15" hidden="1">
      <c r="B203" s="6" t="s">
        <v>115</v>
      </c>
    </row>
    <row r="204" ht="15" hidden="1">
      <c r="B204" s="6" t="s">
        <v>116</v>
      </c>
    </row>
    <row r="205" ht="15" hidden="1">
      <c r="B205" s="6" t="s">
        <v>117</v>
      </c>
    </row>
    <row r="206" ht="15" hidden="1">
      <c r="B206" s="6" t="s">
        <v>118</v>
      </c>
    </row>
    <row r="207" ht="15" hidden="1">
      <c r="B207" s="6" t="s">
        <v>119</v>
      </c>
    </row>
    <row r="208" ht="15" hidden="1">
      <c r="B208" s="6" t="s">
        <v>120</v>
      </c>
    </row>
    <row r="209" ht="15" hidden="1">
      <c r="B209" s="6" t="s">
        <v>121</v>
      </c>
    </row>
    <row r="210" ht="15" hidden="1">
      <c r="B210" s="6" t="s">
        <v>122</v>
      </c>
    </row>
    <row r="211" ht="15" hidden="1">
      <c r="B211" s="6" t="s">
        <v>123</v>
      </c>
    </row>
    <row r="212" ht="15" hidden="1">
      <c r="B212" s="6" t="s">
        <v>124</v>
      </c>
    </row>
    <row r="213" ht="15" hidden="1">
      <c r="B213" s="6" t="s">
        <v>125</v>
      </c>
    </row>
    <row r="214" ht="15" hidden="1">
      <c r="B214" s="6" t="s">
        <v>126</v>
      </c>
    </row>
    <row r="215" ht="15" hidden="1">
      <c r="B215" s="6" t="s">
        <v>127</v>
      </c>
    </row>
    <row r="216" ht="15" hidden="1">
      <c r="B216" s="6" t="s">
        <v>128</v>
      </c>
    </row>
    <row r="217" ht="15" hidden="1">
      <c r="B217" s="6" t="s">
        <v>129</v>
      </c>
    </row>
    <row r="218" ht="15" hidden="1">
      <c r="B218" s="6" t="s">
        <v>131</v>
      </c>
    </row>
    <row r="219" ht="15" hidden="1">
      <c r="B219" s="6" t="s">
        <v>130</v>
      </c>
    </row>
    <row r="220" ht="15" hidden="1">
      <c r="B220" s="6" t="s">
        <v>240</v>
      </c>
    </row>
    <row r="221" ht="15" hidden="1">
      <c r="B221" s="6" t="s">
        <v>241</v>
      </c>
    </row>
    <row r="222" ht="15" hidden="1">
      <c r="B222" s="6" t="s">
        <v>242</v>
      </c>
    </row>
    <row r="223" ht="15" hidden="1">
      <c r="B223" s="6" t="s">
        <v>132</v>
      </c>
    </row>
    <row r="224" ht="15" hidden="1">
      <c r="B224" s="6" t="s">
        <v>133</v>
      </c>
    </row>
    <row r="225" ht="15" hidden="1">
      <c r="B225" s="6" t="s">
        <v>243</v>
      </c>
    </row>
    <row r="226" ht="15" hidden="1">
      <c r="B226" s="6" t="s">
        <v>134</v>
      </c>
    </row>
    <row r="227" ht="15" hidden="1">
      <c r="B227" s="6" t="s">
        <v>135</v>
      </c>
    </row>
    <row r="228" ht="15" hidden="1">
      <c r="B228" s="6" t="s">
        <v>136</v>
      </c>
    </row>
    <row r="229" ht="15" hidden="1">
      <c r="B229" s="6" t="s">
        <v>137</v>
      </c>
    </row>
    <row r="230" ht="15" hidden="1">
      <c r="B230" s="6" t="s">
        <v>138</v>
      </c>
    </row>
    <row r="231" ht="15" hidden="1">
      <c r="B231" s="6" t="s">
        <v>139</v>
      </c>
    </row>
    <row r="232" ht="15" hidden="1">
      <c r="B232" s="6" t="s">
        <v>140</v>
      </c>
    </row>
    <row r="233" ht="15" hidden="1">
      <c r="B233" s="6" t="s">
        <v>141</v>
      </c>
    </row>
    <row r="234" ht="15" hidden="1">
      <c r="B234" s="6" t="s">
        <v>244</v>
      </c>
    </row>
    <row r="235" ht="15" hidden="1">
      <c r="B235" s="6" t="s">
        <v>144</v>
      </c>
    </row>
    <row r="236" ht="15" hidden="1">
      <c r="B236" s="6" t="s">
        <v>245</v>
      </c>
    </row>
    <row r="237" ht="15" hidden="1">
      <c r="B237" s="6" t="s">
        <v>145</v>
      </c>
    </row>
    <row r="238" ht="15" hidden="1">
      <c r="B238" s="6" t="s">
        <v>146</v>
      </c>
    </row>
    <row r="239" ht="15" hidden="1">
      <c r="B239" s="6" t="s">
        <v>142</v>
      </c>
    </row>
    <row r="240" ht="15" hidden="1">
      <c r="B240" s="6" t="s">
        <v>147</v>
      </c>
    </row>
    <row r="241" ht="15" hidden="1">
      <c r="B241" s="6" t="s">
        <v>148</v>
      </c>
    </row>
    <row r="242" ht="15" hidden="1">
      <c r="B242" s="6" t="s">
        <v>149</v>
      </c>
    </row>
    <row r="243" ht="15" hidden="1">
      <c r="B243" s="6" t="s">
        <v>143</v>
      </c>
    </row>
    <row r="244" ht="15" hidden="1">
      <c r="B244" s="6" t="s">
        <v>150</v>
      </c>
    </row>
    <row r="245" ht="15" hidden="1">
      <c r="B245" s="6" t="s">
        <v>151</v>
      </c>
    </row>
    <row r="246" ht="15" hidden="1">
      <c r="B246" s="6" t="s">
        <v>246</v>
      </c>
    </row>
    <row r="247" ht="15" hidden="1">
      <c r="B247" s="6" t="s">
        <v>152</v>
      </c>
    </row>
    <row r="248" ht="15" hidden="1">
      <c r="B248" s="6" t="s">
        <v>247</v>
      </c>
    </row>
    <row r="249" ht="15" hidden="1">
      <c r="B249" s="6" t="s">
        <v>153</v>
      </c>
    </row>
    <row r="250" ht="15" hidden="1">
      <c r="B250" s="6" t="s">
        <v>154</v>
      </c>
    </row>
    <row r="251" ht="15" hidden="1">
      <c r="B251" s="6" t="s">
        <v>248</v>
      </c>
    </row>
    <row r="252" ht="15" hidden="1">
      <c r="B252" s="6" t="s">
        <v>249</v>
      </c>
    </row>
    <row r="253" ht="15" hidden="1">
      <c r="B253" s="6" t="s">
        <v>155</v>
      </c>
    </row>
    <row r="254" ht="15" hidden="1">
      <c r="B254" s="6" t="s">
        <v>156</v>
      </c>
    </row>
    <row r="255" ht="15" hidden="1">
      <c r="B255" s="6" t="s">
        <v>157</v>
      </c>
    </row>
    <row r="256" ht="15" hidden="1">
      <c r="B256" s="6" t="s">
        <v>158</v>
      </c>
    </row>
    <row r="257" ht="15" hidden="1">
      <c r="B257" s="6" t="s">
        <v>160</v>
      </c>
    </row>
    <row r="258" ht="15" hidden="1">
      <c r="B258" s="6" t="s">
        <v>159</v>
      </c>
    </row>
    <row r="259" ht="15" hidden="1">
      <c r="B259" s="6" t="s">
        <v>161</v>
      </c>
    </row>
    <row r="260" ht="15" hidden="1">
      <c r="B260" s="6" t="s">
        <v>162</v>
      </c>
    </row>
    <row r="261" ht="15" hidden="1">
      <c r="B261" s="6" t="s">
        <v>163</v>
      </c>
    </row>
    <row r="262" ht="15" hidden="1">
      <c r="B262" s="6" t="s">
        <v>164</v>
      </c>
    </row>
    <row r="263" ht="15" hidden="1">
      <c r="B263" s="6" t="s">
        <v>165</v>
      </c>
    </row>
    <row r="264" ht="15" hidden="1">
      <c r="B264" s="6" t="s">
        <v>166</v>
      </c>
    </row>
    <row r="265" ht="15" hidden="1">
      <c r="B265" s="6" t="s">
        <v>167</v>
      </c>
    </row>
    <row r="266" ht="15" hidden="1">
      <c r="B266" s="6" t="s">
        <v>168</v>
      </c>
    </row>
    <row r="267" ht="15" hidden="1">
      <c r="B267" s="6" t="s">
        <v>250</v>
      </c>
    </row>
    <row r="268" ht="15" hidden="1">
      <c r="B268" s="6" t="s">
        <v>169</v>
      </c>
    </row>
    <row r="269" ht="15" hidden="1">
      <c r="B269" s="6" t="s">
        <v>251</v>
      </c>
    </row>
    <row r="270" ht="15" hidden="1">
      <c r="B270" s="6" t="s">
        <v>252</v>
      </c>
    </row>
    <row r="271" ht="15" hidden="1">
      <c r="B271" s="6" t="s">
        <v>170</v>
      </c>
    </row>
    <row r="272" ht="15" hidden="1">
      <c r="B272" s="6" t="s">
        <v>253</v>
      </c>
    </row>
    <row r="273" ht="15" hidden="1">
      <c r="B273" s="6" t="s">
        <v>254</v>
      </c>
    </row>
    <row r="274" ht="15" hidden="1">
      <c r="B274" s="6" t="s">
        <v>172</v>
      </c>
    </row>
    <row r="275" ht="15" hidden="1">
      <c r="B275" s="6" t="s">
        <v>173</v>
      </c>
    </row>
    <row r="276" ht="15" hidden="1">
      <c r="B276" s="6" t="s">
        <v>174</v>
      </c>
    </row>
    <row r="277" ht="15" hidden="1">
      <c r="B277" s="6" t="s">
        <v>171</v>
      </c>
    </row>
    <row r="278" ht="15" hidden="1">
      <c r="B278" s="6" t="s">
        <v>175</v>
      </c>
    </row>
    <row r="279" ht="15" hidden="1">
      <c r="B279" s="6" t="s">
        <v>176</v>
      </c>
    </row>
    <row r="280" ht="15" hidden="1">
      <c r="B280" s="6" t="s">
        <v>177</v>
      </c>
    </row>
    <row r="281" ht="15" hidden="1">
      <c r="B281" s="6" t="s">
        <v>255</v>
      </c>
    </row>
    <row r="282" ht="15" hidden="1">
      <c r="B282" s="6" t="s">
        <v>178</v>
      </c>
    </row>
    <row r="283" ht="15" hidden="1">
      <c r="B283" s="6" t="s">
        <v>179</v>
      </c>
    </row>
    <row r="284" ht="15" hidden="1">
      <c r="B284" s="18" t="s">
        <v>180</v>
      </c>
    </row>
    <row r="285" ht="15" hidden="1">
      <c r="B285" s="18" t="s">
        <v>256</v>
      </c>
    </row>
    <row r="286" ht="15" hidden="1">
      <c r="B286" s="18" t="s">
        <v>257</v>
      </c>
    </row>
    <row r="287" ht="15" hidden="1">
      <c r="B287" s="18" t="s">
        <v>181</v>
      </c>
    </row>
    <row r="288" ht="15" hidden="1">
      <c r="B288" s="18" t="s">
        <v>258</v>
      </c>
    </row>
    <row r="289" ht="15" hidden="1">
      <c r="B289" s="18" t="s">
        <v>182</v>
      </c>
    </row>
    <row r="290" ht="15" hidden="1">
      <c r="B290" s="18" t="s">
        <v>259</v>
      </c>
    </row>
    <row r="291" ht="15" hidden="1">
      <c r="B291" s="18" t="s">
        <v>183</v>
      </c>
    </row>
    <row r="292" ht="15" hidden="1">
      <c r="B292" s="18" t="s">
        <v>184</v>
      </c>
    </row>
    <row r="293" ht="15" hidden="1">
      <c r="B293" s="18" t="s">
        <v>185</v>
      </c>
    </row>
    <row r="294" ht="15" hidden="1">
      <c r="B294" s="18" t="s">
        <v>260</v>
      </c>
    </row>
    <row r="295" ht="15" hidden="1">
      <c r="B295" s="18" t="s">
        <v>186</v>
      </c>
    </row>
    <row r="296" ht="15" hidden="1">
      <c r="B296" s="18" t="s">
        <v>187</v>
      </c>
    </row>
    <row r="297" ht="15" hidden="1">
      <c r="B297" s="18" t="s">
        <v>13</v>
      </c>
    </row>
    <row r="298" ht="15" hidden="1">
      <c r="B298" s="18" t="s">
        <v>261</v>
      </c>
    </row>
    <row r="299" ht="15" hidden="1">
      <c r="B299" s="18" t="s">
        <v>188</v>
      </c>
    </row>
    <row r="300" ht="15" hidden="1">
      <c r="B300" s="18" t="s">
        <v>14</v>
      </c>
    </row>
    <row r="301" ht="15" hidden="1">
      <c r="B301" s="18" t="s">
        <v>262</v>
      </c>
    </row>
    <row r="302" ht="15" hidden="1">
      <c r="B302" s="18" t="s">
        <v>15</v>
      </c>
    </row>
    <row r="303" ht="15" hidden="1">
      <c r="B303" s="18" t="s">
        <v>263</v>
      </c>
    </row>
    <row r="304" ht="15" hidden="1">
      <c r="B304" s="18" t="s">
        <v>16</v>
      </c>
    </row>
    <row r="305" ht="15" hidden="1">
      <c r="B305" s="18" t="s">
        <v>17</v>
      </c>
    </row>
    <row r="306" ht="15" hidden="1">
      <c r="B306" s="18" t="s">
        <v>18</v>
      </c>
    </row>
    <row r="307" ht="15" hidden="1">
      <c r="B307" s="18" t="s">
        <v>19</v>
      </c>
    </row>
    <row r="308" ht="15" hidden="1">
      <c r="B308" s="18" t="s">
        <v>20</v>
      </c>
    </row>
    <row r="309" ht="15" hidden="1">
      <c r="B309" s="18" t="s">
        <v>264</v>
      </c>
    </row>
    <row r="310" ht="15" hidden="1">
      <c r="B310" s="18" t="s">
        <v>265</v>
      </c>
    </row>
    <row r="311" ht="15" hidden="1">
      <c r="B311" s="18" t="s">
        <v>21</v>
      </c>
    </row>
    <row r="312" ht="15" hidden="1">
      <c r="B312" s="16" t="s">
        <v>22</v>
      </c>
    </row>
    <row r="313" ht="15" hidden="1">
      <c r="B313" s="18" t="s">
        <v>266</v>
      </c>
    </row>
    <row r="314" ht="15" hidden="1">
      <c r="B314" s="6" t="s">
        <v>189</v>
      </c>
    </row>
    <row r="315" ht="15" hidden="1">
      <c r="B315" s="6" t="s">
        <v>190</v>
      </c>
    </row>
    <row r="316" ht="15" hidden="1">
      <c r="B316" s="6" t="s">
        <v>191</v>
      </c>
    </row>
    <row r="317" ht="15" hidden="1">
      <c r="B317" s="6" t="s">
        <v>267</v>
      </c>
    </row>
    <row r="318" ht="15" hidden="1">
      <c r="B318" s="6" t="s">
        <v>192</v>
      </c>
    </row>
    <row r="319" ht="15" hidden="1">
      <c r="B319" s="6" t="s">
        <v>194</v>
      </c>
    </row>
    <row r="320" ht="15" hidden="1">
      <c r="B320" s="6" t="s">
        <v>195</v>
      </c>
    </row>
    <row r="321" ht="15" hidden="1">
      <c r="B321" s="6" t="s">
        <v>196</v>
      </c>
    </row>
    <row r="322" ht="15" hidden="1">
      <c r="B322" s="6" t="s">
        <v>268</v>
      </c>
    </row>
    <row r="323" ht="15" hidden="1">
      <c r="B323" s="6" t="s">
        <v>197</v>
      </c>
    </row>
    <row r="324" ht="15" hidden="1">
      <c r="B324" s="6" t="s">
        <v>269</v>
      </c>
    </row>
    <row r="325" ht="15" hidden="1">
      <c r="B325" s="6" t="s">
        <v>270</v>
      </c>
    </row>
    <row r="326" ht="15" hidden="1">
      <c r="B326" s="6" t="s">
        <v>271</v>
      </c>
    </row>
    <row r="327" ht="15" hidden="1">
      <c r="B327" s="6" t="s">
        <v>198</v>
      </c>
    </row>
    <row r="328" ht="15" hidden="1">
      <c r="B328" s="6" t="s">
        <v>199</v>
      </c>
    </row>
    <row r="329" ht="15" hidden="1">
      <c r="B329" s="6" t="s">
        <v>200</v>
      </c>
    </row>
    <row r="330" ht="15" hidden="1">
      <c r="B330" s="6" t="s">
        <v>193</v>
      </c>
    </row>
    <row r="331" ht="15" hidden="1">
      <c r="B331" s="6" t="s">
        <v>272</v>
      </c>
    </row>
    <row r="332" ht="15" hidden="1">
      <c r="B332" s="6" t="s">
        <v>201</v>
      </c>
    </row>
    <row r="333" ht="15" hidden="1">
      <c r="B333" s="6" t="s">
        <v>202</v>
      </c>
    </row>
    <row r="334" ht="15" hidden="1">
      <c r="B334" t="s">
        <v>203</v>
      </c>
    </row>
    <row r="335" ht="15" hidden="1">
      <c r="B335" t="s">
        <v>204</v>
      </c>
    </row>
    <row r="336" ht="15" hidden="1">
      <c r="B336" t="s">
        <v>273</v>
      </c>
    </row>
    <row r="337" ht="15" hidden="1">
      <c r="B337" t="s">
        <v>205</v>
      </c>
    </row>
    <row r="338" ht="15" hidden="1">
      <c r="B338" t="s">
        <v>274</v>
      </c>
    </row>
    <row r="339" ht="15" hidden="1">
      <c r="B339" t="s">
        <v>206</v>
      </c>
    </row>
    <row r="340" ht="15" hidden="1">
      <c r="B340" t="s">
        <v>207</v>
      </c>
    </row>
    <row r="341" ht="15" hidden="1">
      <c r="B341" t="s">
        <v>275</v>
      </c>
    </row>
    <row r="342" ht="15" hidden="1">
      <c r="B342" t="s">
        <v>208</v>
      </c>
    </row>
    <row r="343" ht="15" hidden="1">
      <c r="B343" t="s">
        <v>209</v>
      </c>
    </row>
    <row r="344" ht="15" hidden="1">
      <c r="B344" t="s">
        <v>276</v>
      </c>
    </row>
    <row r="345" ht="15" hidden="1">
      <c r="B345" t="s">
        <v>277</v>
      </c>
    </row>
    <row r="346" ht="15" hidden="1">
      <c r="B346" t="s">
        <v>278</v>
      </c>
    </row>
    <row r="347" ht="15" hidden="1">
      <c r="B347" t="s">
        <v>279</v>
      </c>
    </row>
    <row r="348" ht="15" hidden="1">
      <c r="B348" t="s">
        <v>280</v>
      </c>
    </row>
    <row r="349" ht="15" hidden="1">
      <c r="B349" t="s">
        <v>210</v>
      </c>
    </row>
    <row r="350" ht="15" hidden="1">
      <c r="B350" t="s">
        <v>211</v>
      </c>
    </row>
    <row r="351" ht="15" hidden="1">
      <c r="B351" t="s">
        <v>212</v>
      </c>
    </row>
    <row r="352" ht="15" hidden="1">
      <c r="B352" t="s">
        <v>213</v>
      </c>
    </row>
    <row r="353" ht="15" hidden="1">
      <c r="B353" t="s">
        <v>214</v>
      </c>
    </row>
    <row r="354" ht="15" hidden="1">
      <c r="B354" t="s">
        <v>215</v>
      </c>
    </row>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row r="449" ht="15"/>
    <row r="450" ht="15"/>
    <row r="451" ht="15"/>
    <row r="452" ht="15"/>
    <row r="453" ht="15"/>
  </sheetData>
  <sheetProtection password="CE88" sheet="1" selectLockedCells="1"/>
  <mergeCells count="133">
    <mergeCell ref="H41:AH41"/>
    <mergeCell ref="H42:AH42"/>
    <mergeCell ref="B44:AI44"/>
    <mergeCell ref="AE32:AG32"/>
    <mergeCell ref="B32:C32"/>
    <mergeCell ref="D32:R32"/>
    <mergeCell ref="S32:AA32"/>
    <mergeCell ref="AB32:AD32"/>
    <mergeCell ref="B33:C33"/>
    <mergeCell ref="D33:R33"/>
    <mergeCell ref="D22:AA23"/>
    <mergeCell ref="H40:AH40"/>
    <mergeCell ref="AU31:AZ31"/>
    <mergeCell ref="BA31:BF31"/>
    <mergeCell ref="AH32:AJ32"/>
    <mergeCell ref="AK32:AO32"/>
    <mergeCell ref="AP32:AT32"/>
    <mergeCell ref="AU32:AZ32"/>
    <mergeCell ref="BA32:BF32"/>
    <mergeCell ref="AE30:AG30"/>
    <mergeCell ref="AK31:AO31"/>
    <mergeCell ref="AP31:AT31"/>
    <mergeCell ref="B30:C30"/>
    <mergeCell ref="D30:R30"/>
    <mergeCell ref="S30:AA30"/>
    <mergeCell ref="AB30:AD30"/>
    <mergeCell ref="B31:C31"/>
    <mergeCell ref="D31:R31"/>
    <mergeCell ref="S31:AA31"/>
    <mergeCell ref="AB31:AD31"/>
    <mergeCell ref="AU29:AZ29"/>
    <mergeCell ref="BA29:BF29"/>
    <mergeCell ref="AK30:AO30"/>
    <mergeCell ref="AP30:AT30"/>
    <mergeCell ref="AU30:AZ30"/>
    <mergeCell ref="BA30:BF30"/>
    <mergeCell ref="AK29:AO29"/>
    <mergeCell ref="AP29:AT29"/>
    <mergeCell ref="AH30:AJ30"/>
    <mergeCell ref="AE31:AG31"/>
    <mergeCell ref="AH31:AJ31"/>
    <mergeCell ref="AE28:AG28"/>
    <mergeCell ref="AH28:AJ28"/>
    <mergeCell ref="AE29:AG29"/>
    <mergeCell ref="AH29:AJ29"/>
    <mergeCell ref="B28:C28"/>
    <mergeCell ref="D28:R28"/>
    <mergeCell ref="S28:AA28"/>
    <mergeCell ref="AB28:AD28"/>
    <mergeCell ref="B29:C29"/>
    <mergeCell ref="D29:R29"/>
    <mergeCell ref="S29:AA29"/>
    <mergeCell ref="AB29:AD29"/>
    <mergeCell ref="AU27:AZ27"/>
    <mergeCell ref="BA27:BF27"/>
    <mergeCell ref="AK28:AO28"/>
    <mergeCell ref="AP28:AT28"/>
    <mergeCell ref="AU28:AZ28"/>
    <mergeCell ref="BA28:BF28"/>
    <mergeCell ref="AE26:AG26"/>
    <mergeCell ref="AH26:AJ26"/>
    <mergeCell ref="AE27:AG27"/>
    <mergeCell ref="AH27:AJ27"/>
    <mergeCell ref="AK27:AO27"/>
    <mergeCell ref="AP27:AT27"/>
    <mergeCell ref="B26:C26"/>
    <mergeCell ref="D26:R26"/>
    <mergeCell ref="S26:AA26"/>
    <mergeCell ref="AB26:AD26"/>
    <mergeCell ref="B27:C27"/>
    <mergeCell ref="D27:R27"/>
    <mergeCell ref="S27:AA27"/>
    <mergeCell ref="AB27:AD27"/>
    <mergeCell ref="AK25:AO25"/>
    <mergeCell ref="AP25:AT25"/>
    <mergeCell ref="AU25:AZ25"/>
    <mergeCell ref="BA25:BF25"/>
    <mergeCell ref="AK26:AO26"/>
    <mergeCell ref="AP26:AT26"/>
    <mergeCell ref="AU26:AZ26"/>
    <mergeCell ref="BA26:BF26"/>
    <mergeCell ref="B25:C25"/>
    <mergeCell ref="D25:R25"/>
    <mergeCell ref="S25:AA25"/>
    <mergeCell ref="AB25:AD25"/>
    <mergeCell ref="AE24:AG24"/>
    <mergeCell ref="AH24:AJ24"/>
    <mergeCell ref="S24:AA24"/>
    <mergeCell ref="AE25:AG25"/>
    <mergeCell ref="AH25:AJ25"/>
    <mergeCell ref="AK24:AO24"/>
    <mergeCell ref="AP24:AT24"/>
    <mergeCell ref="AU24:AZ24"/>
    <mergeCell ref="BA24:BF24"/>
    <mergeCell ref="Y20:AE20"/>
    <mergeCell ref="B22:C24"/>
    <mergeCell ref="AB22:AD24"/>
    <mergeCell ref="AE22:AJ23"/>
    <mergeCell ref="AK22:BF23"/>
    <mergeCell ref="D24:R24"/>
    <mergeCell ref="AC14:AI14"/>
    <mergeCell ref="O15:U15"/>
    <mergeCell ref="V15:AB15"/>
    <mergeCell ref="AC15:AI15"/>
    <mergeCell ref="O16:U16"/>
    <mergeCell ref="V16:AB16"/>
    <mergeCell ref="AC16:AI16"/>
    <mergeCell ref="AU34:AZ34"/>
    <mergeCell ref="BA34:BF34"/>
    <mergeCell ref="B19:AI19"/>
    <mergeCell ref="Q10:R10"/>
    <mergeCell ref="V10:W10"/>
    <mergeCell ref="O13:U13"/>
    <mergeCell ref="V13:AB13"/>
    <mergeCell ref="AC13:AI13"/>
    <mergeCell ref="O14:U14"/>
    <mergeCell ref="V14:AB14"/>
    <mergeCell ref="AU33:AZ33"/>
    <mergeCell ref="BA33:BF33"/>
    <mergeCell ref="B34:C34"/>
    <mergeCell ref="D34:R34"/>
    <mergeCell ref="S34:AA34"/>
    <mergeCell ref="AB34:AD34"/>
    <mergeCell ref="AE34:AG34"/>
    <mergeCell ref="AH34:AJ34"/>
    <mergeCell ref="AK34:AO34"/>
    <mergeCell ref="AP34:AT34"/>
    <mergeCell ref="S33:AA33"/>
    <mergeCell ref="AB33:AD33"/>
    <mergeCell ref="AE33:AG33"/>
    <mergeCell ref="AH33:AJ33"/>
    <mergeCell ref="AK33:AO33"/>
    <mergeCell ref="AP33:AT33"/>
  </mergeCells>
  <conditionalFormatting sqref="S25:AA36">
    <cfRule type="cellIs" priority="1" dxfId="5" operator="equal" stopIfTrue="1">
      <formula>"SELECT COUNTRY"</formula>
    </cfRule>
  </conditionalFormatting>
  <dataValidations count="9">
    <dataValidation type="custom" operator="equal" showInputMessage="1" showErrorMessage="1" error="Please provide the subsidiary details first." sqref="AK25:AO34">
      <formula1>AND(D25&lt;&gt;"",S25&lt;&gt;"",S25&lt;&gt;"SELECT COUNTRY")</formula1>
    </dataValidation>
    <dataValidation type="custom" operator="notEqual" showInputMessage="1" showErrorMessage="1" error="Please provide the subsidiary details first." sqref="AP25:AT34">
      <formula1>AND(D25&lt;&gt;"",S25&lt;&gt;"",S25&lt;&gt;"SELECT COUNTRY")</formula1>
    </dataValidation>
    <dataValidation type="custom" showInputMessage="1" showErrorMessage="1" error="Please provide the subsidiary details first." sqref="AU25:AZ34">
      <formula1>AND(D25&lt;&gt;"",S25&lt;&gt;"",S25&lt;&gt;"SELECT COUNTRY")</formula1>
    </dataValidation>
    <dataValidation type="whole" operator="greaterThanOrEqual" showInputMessage="1" showErrorMessage="1" error="Only non-negative / non-zero numeric value allowed." sqref="Y20:AE20 O14:AB15">
      <formula1>0</formula1>
    </dataValidation>
    <dataValidation type="whole" operator="greaterThan" allowBlank="1" showInputMessage="1" showErrorMessage="1" error="Only Numbers allowed" sqref="AE26:AG34">
      <formula1>0</formula1>
    </dataValidation>
    <dataValidation type="whole" allowBlank="1" showInputMessage="1" showErrorMessage="1" error="Percent holding numeric value can not be greater than 100." sqref="AB25:AD34">
      <formula1>0</formula1>
      <formula2>100</formula2>
    </dataValidation>
    <dataValidation type="whole" operator="greaterThan" showInputMessage="1" showErrorMessage="1" error="Only Numbers allowed" sqref="AE25:AG25">
      <formula1>0</formula1>
    </dataValidation>
    <dataValidation type="whole" showInputMessage="1" showErrorMessage="1" error="For month only numeric value between 1 to 12 is allowed." sqref="AH25:AJ34">
      <formula1>1</formula1>
      <formula2>11</formula2>
    </dataValidation>
    <dataValidation type="list" allowBlank="1" showInputMessage="1" showErrorMessage="1" error="Select values from Drop down only." sqref="S25:AA34">
      <formula1>$B$100:$B$354</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2"/>
  <dimension ref="A1:K59"/>
  <sheetViews>
    <sheetView showGridLines="0" showRowColHeaders="0" zoomScalePageLayoutView="0" workbookViewId="0" topLeftCell="A1">
      <selection activeCell="B7" sqref="B7:K7"/>
    </sheetView>
  </sheetViews>
  <sheetFormatPr defaultColWidth="9.140625" defaultRowHeight="15"/>
  <cols>
    <col min="1" max="1" width="2.00390625" style="16" customWidth="1"/>
    <col min="2" max="10" width="9.140625" style="16" customWidth="1"/>
    <col min="11" max="11" width="7.00390625" style="16" customWidth="1"/>
    <col min="12" max="16384" width="9.140625" style="16" customWidth="1"/>
  </cols>
  <sheetData>
    <row r="1" spans="1:10" ht="13.5" customHeight="1">
      <c r="A1" s="77"/>
      <c r="B1" s="77"/>
      <c r="C1" s="77"/>
      <c r="D1" s="77"/>
      <c r="E1" s="77"/>
      <c r="F1" s="77"/>
      <c r="G1" s="77"/>
      <c r="H1" s="77"/>
      <c r="I1" s="77"/>
      <c r="J1" s="77"/>
    </row>
    <row r="2" spans="1:11" ht="15">
      <c r="A2" s="77"/>
      <c r="B2" s="78"/>
      <c r="C2" s="78"/>
      <c r="D2" s="78"/>
      <c r="E2" s="78"/>
      <c r="F2" s="78"/>
      <c r="G2" s="78"/>
      <c r="H2" s="78"/>
      <c r="I2" s="78"/>
      <c r="J2" s="78"/>
      <c r="K2" s="78"/>
    </row>
    <row r="3" spans="1:11" ht="15">
      <c r="A3" s="77"/>
      <c r="B3" s="78"/>
      <c r="C3" s="78"/>
      <c r="D3" s="78"/>
      <c r="E3" s="78"/>
      <c r="F3" s="78"/>
      <c r="G3" s="78"/>
      <c r="H3" s="78"/>
      <c r="I3" s="78"/>
      <c r="J3" s="78"/>
      <c r="K3" s="78"/>
    </row>
    <row r="4" spans="1:11" ht="24.75" customHeight="1">
      <c r="A4" s="77"/>
      <c r="B4" s="78"/>
      <c r="C4" s="78"/>
      <c r="D4" s="78"/>
      <c r="E4" s="78"/>
      <c r="F4" s="78"/>
      <c r="G4" s="78"/>
      <c r="H4" s="78"/>
      <c r="I4" s="78"/>
      <c r="J4" s="78"/>
      <c r="K4" s="78"/>
    </row>
    <row r="5" spans="1:11" ht="18.75">
      <c r="A5" s="77"/>
      <c r="B5" s="281" t="s">
        <v>282</v>
      </c>
      <c r="C5" s="281"/>
      <c r="D5" s="281"/>
      <c r="E5" s="281"/>
      <c r="F5" s="281"/>
      <c r="G5" s="281"/>
      <c r="H5" s="281"/>
      <c r="I5" s="281"/>
      <c r="J5" s="281"/>
      <c r="K5" s="281"/>
    </row>
    <row r="6" spans="1:11" ht="15">
      <c r="A6" s="77"/>
      <c r="B6" s="282" t="s">
        <v>283</v>
      </c>
      <c r="C6" s="282"/>
      <c r="D6" s="282"/>
      <c r="E6" s="282"/>
      <c r="F6" s="282"/>
      <c r="G6" s="282"/>
      <c r="H6" s="282"/>
      <c r="I6" s="282"/>
      <c r="J6" s="282"/>
      <c r="K6" s="282"/>
    </row>
    <row r="7" spans="1:11" ht="36.75" customHeight="1">
      <c r="A7" s="77"/>
      <c r="B7" s="171" t="s">
        <v>499</v>
      </c>
      <c r="C7" s="171"/>
      <c r="D7" s="171"/>
      <c r="E7" s="171"/>
      <c r="F7" s="171"/>
      <c r="G7" s="171"/>
      <c r="H7" s="171"/>
      <c r="I7" s="171"/>
      <c r="J7" s="171"/>
      <c r="K7" s="171"/>
    </row>
    <row r="8" spans="1:11" ht="15" hidden="1">
      <c r="A8" s="77"/>
      <c r="B8" s="78"/>
      <c r="C8" s="78"/>
      <c r="D8" s="78"/>
      <c r="E8" s="78"/>
      <c r="F8" s="78"/>
      <c r="G8" s="78"/>
      <c r="H8" s="78"/>
      <c r="I8" s="78"/>
      <c r="J8" s="78"/>
      <c r="K8" s="78"/>
    </row>
    <row r="9" spans="1:11" ht="15" hidden="1">
      <c r="A9" s="77"/>
      <c r="B9" s="78"/>
      <c r="C9" s="78"/>
      <c r="D9" s="78"/>
      <c r="E9" s="78"/>
      <c r="F9" s="78"/>
      <c r="G9" s="78"/>
      <c r="H9" s="78"/>
      <c r="I9" s="78"/>
      <c r="J9" s="78"/>
      <c r="K9" s="78"/>
    </row>
    <row r="10" spans="1:11" ht="15" hidden="1">
      <c r="A10" s="77"/>
      <c r="B10" s="78"/>
      <c r="C10" s="78"/>
      <c r="D10" s="78"/>
      <c r="E10" s="78"/>
      <c r="F10" s="78"/>
      <c r="G10" s="78"/>
      <c r="H10" s="78"/>
      <c r="I10" s="78"/>
      <c r="J10" s="78"/>
      <c r="K10" s="78"/>
    </row>
    <row r="11" spans="1:11" ht="15">
      <c r="A11" s="77"/>
      <c r="B11" s="78"/>
      <c r="C11" s="78"/>
      <c r="D11" s="78"/>
      <c r="E11" s="78"/>
      <c r="F11" s="78"/>
      <c r="G11" s="78"/>
      <c r="H11" s="78"/>
      <c r="I11" s="78"/>
      <c r="J11" s="78"/>
      <c r="K11" s="78"/>
    </row>
    <row r="12" spans="2:11" ht="15">
      <c r="B12" s="78"/>
      <c r="C12" s="78"/>
      <c r="D12" s="78"/>
      <c r="E12" s="78"/>
      <c r="F12" s="78"/>
      <c r="G12" s="78"/>
      <c r="H12" s="78"/>
      <c r="I12" s="78"/>
      <c r="J12" s="78"/>
      <c r="K12" s="78"/>
    </row>
    <row r="13" spans="2:11" ht="15">
      <c r="B13" s="78"/>
      <c r="C13" s="78"/>
      <c r="D13" s="78"/>
      <c r="E13" s="78"/>
      <c r="F13" s="78"/>
      <c r="G13" s="78"/>
      <c r="H13" s="78"/>
      <c r="I13" s="78"/>
      <c r="J13" s="78"/>
      <c r="K13" s="78"/>
    </row>
    <row r="14" spans="2:11" ht="15">
      <c r="B14" s="78"/>
      <c r="C14" s="78"/>
      <c r="D14" s="78"/>
      <c r="E14" s="78"/>
      <c r="F14" s="78"/>
      <c r="G14" s="78"/>
      <c r="H14" s="78"/>
      <c r="I14" s="78"/>
      <c r="J14" s="78"/>
      <c r="K14" s="78"/>
    </row>
    <row r="15" spans="2:11" ht="15">
      <c r="B15" s="78"/>
      <c r="C15" s="78"/>
      <c r="D15" s="78"/>
      <c r="E15" s="78"/>
      <c r="F15" s="78"/>
      <c r="G15" s="78"/>
      <c r="H15" s="78"/>
      <c r="I15" s="78"/>
      <c r="J15" s="78"/>
      <c r="K15" s="78"/>
    </row>
    <row r="16" spans="2:11" ht="15">
      <c r="B16" s="78"/>
      <c r="C16" s="78"/>
      <c r="D16" s="78"/>
      <c r="E16" s="78"/>
      <c r="F16" s="78"/>
      <c r="G16" s="78"/>
      <c r="H16" s="78"/>
      <c r="I16" s="78"/>
      <c r="J16" s="78"/>
      <c r="K16" s="78"/>
    </row>
    <row r="17" spans="2:11" ht="15">
      <c r="B17" s="78"/>
      <c r="C17" s="78"/>
      <c r="D17" s="78"/>
      <c r="E17" s="78"/>
      <c r="F17" s="78"/>
      <c r="G17" s="78"/>
      <c r="H17" s="78"/>
      <c r="I17" s="78"/>
      <c r="J17" s="78"/>
      <c r="K17" s="78"/>
    </row>
    <row r="18" spans="2:11" ht="15">
      <c r="B18" s="78"/>
      <c r="C18" s="78"/>
      <c r="D18" s="78"/>
      <c r="E18" s="78"/>
      <c r="F18" s="78"/>
      <c r="G18" s="78"/>
      <c r="H18" s="78"/>
      <c r="I18" s="78"/>
      <c r="J18" s="78"/>
      <c r="K18" s="78"/>
    </row>
    <row r="19" spans="2:11" ht="15">
      <c r="B19" s="78"/>
      <c r="C19" s="78"/>
      <c r="D19" s="78"/>
      <c r="E19" s="78"/>
      <c r="F19" s="78"/>
      <c r="G19" s="78"/>
      <c r="H19" s="78"/>
      <c r="I19" s="78"/>
      <c r="J19" s="78"/>
      <c r="K19" s="78"/>
    </row>
    <row r="20" spans="2:11" ht="15">
      <c r="B20" s="78"/>
      <c r="C20" s="78"/>
      <c r="D20" s="78"/>
      <c r="E20" s="78"/>
      <c r="F20" s="78"/>
      <c r="G20" s="78"/>
      <c r="H20" s="78"/>
      <c r="I20" s="78"/>
      <c r="J20" s="78"/>
      <c r="K20" s="78"/>
    </row>
    <row r="21" spans="2:11" ht="15">
      <c r="B21" s="78"/>
      <c r="C21" s="78"/>
      <c r="D21" s="78"/>
      <c r="E21" s="78"/>
      <c r="F21" s="78"/>
      <c r="G21" s="78"/>
      <c r="H21" s="78"/>
      <c r="I21" s="78"/>
      <c r="J21" s="78"/>
      <c r="K21" s="78"/>
    </row>
    <row r="22" spans="2:11" ht="15">
      <c r="B22" s="78"/>
      <c r="C22" s="78"/>
      <c r="D22" s="78"/>
      <c r="E22" s="78"/>
      <c r="F22" s="78"/>
      <c r="G22" s="78"/>
      <c r="H22" s="78"/>
      <c r="I22" s="78"/>
      <c r="J22" s="78"/>
      <c r="K22" s="78"/>
    </row>
    <row r="23" spans="2:11" ht="15">
      <c r="B23" s="78"/>
      <c r="C23" s="78"/>
      <c r="D23" s="78"/>
      <c r="E23" s="78"/>
      <c r="F23" s="78"/>
      <c r="G23" s="78"/>
      <c r="H23" s="78"/>
      <c r="I23" s="78"/>
      <c r="J23" s="78"/>
      <c r="K23" s="78"/>
    </row>
    <row r="24" spans="2:11" ht="15">
      <c r="B24" s="78"/>
      <c r="C24" s="78"/>
      <c r="D24" s="78"/>
      <c r="E24" s="78"/>
      <c r="F24" s="78"/>
      <c r="G24" s="78"/>
      <c r="H24" s="78"/>
      <c r="I24" s="78"/>
      <c r="J24" s="78"/>
      <c r="K24" s="78"/>
    </row>
    <row r="25" spans="2:11" ht="15">
      <c r="B25" s="78"/>
      <c r="C25" s="78"/>
      <c r="D25" s="78"/>
      <c r="E25" s="78"/>
      <c r="F25" s="78"/>
      <c r="G25" s="78"/>
      <c r="H25" s="78"/>
      <c r="I25" s="78"/>
      <c r="J25" s="78"/>
      <c r="K25" s="78"/>
    </row>
    <row r="26" spans="2:11" ht="15">
      <c r="B26" s="78"/>
      <c r="C26" s="78"/>
      <c r="D26" s="78"/>
      <c r="E26" s="78"/>
      <c r="F26" s="78"/>
      <c r="G26" s="78"/>
      <c r="H26" s="78"/>
      <c r="I26" s="78"/>
      <c r="J26" s="78"/>
      <c r="K26" s="78"/>
    </row>
    <row r="27" spans="2:11" ht="15">
      <c r="B27" s="78"/>
      <c r="C27" s="78"/>
      <c r="D27" s="78"/>
      <c r="E27" s="78"/>
      <c r="F27" s="78"/>
      <c r="G27" s="78"/>
      <c r="H27" s="78"/>
      <c r="I27" s="78"/>
      <c r="J27" s="78"/>
      <c r="K27" s="78"/>
    </row>
    <row r="28" spans="2:11" ht="15">
      <c r="B28" s="78"/>
      <c r="C28" s="78"/>
      <c r="D28" s="78"/>
      <c r="E28" s="78"/>
      <c r="F28" s="78"/>
      <c r="G28" s="78"/>
      <c r="H28" s="78"/>
      <c r="I28" s="78"/>
      <c r="J28" s="78"/>
      <c r="K28" s="78"/>
    </row>
    <row r="29" spans="2:11" ht="15">
      <c r="B29" s="78"/>
      <c r="C29" s="78"/>
      <c r="D29" s="78"/>
      <c r="E29" s="78"/>
      <c r="F29" s="78"/>
      <c r="G29" s="78"/>
      <c r="H29" s="78"/>
      <c r="I29" s="78"/>
      <c r="J29" s="78"/>
      <c r="K29" s="78"/>
    </row>
    <row r="30" spans="2:11" ht="15">
      <c r="B30" s="78"/>
      <c r="C30" s="78"/>
      <c r="D30" s="78"/>
      <c r="E30" s="78"/>
      <c r="F30" s="78"/>
      <c r="G30" s="78"/>
      <c r="H30" s="78"/>
      <c r="I30" s="78"/>
      <c r="J30" s="78"/>
      <c r="K30" s="78"/>
    </row>
    <row r="31" spans="2:11" ht="15">
      <c r="B31" s="78"/>
      <c r="C31" s="78"/>
      <c r="D31" s="78"/>
      <c r="E31" s="78"/>
      <c r="F31" s="78"/>
      <c r="G31" s="78"/>
      <c r="H31" s="78"/>
      <c r="I31" s="78"/>
      <c r="J31" s="78"/>
      <c r="K31" s="78"/>
    </row>
    <row r="32" spans="2:11" ht="15">
      <c r="B32" s="78"/>
      <c r="C32" s="78"/>
      <c r="D32" s="78"/>
      <c r="E32" s="78"/>
      <c r="F32" s="78"/>
      <c r="G32" s="78"/>
      <c r="H32" s="78"/>
      <c r="I32" s="78"/>
      <c r="J32" s="78"/>
      <c r="K32" s="78"/>
    </row>
    <row r="33" spans="2:11" ht="15">
      <c r="B33" s="78"/>
      <c r="C33" s="78"/>
      <c r="D33" s="78"/>
      <c r="E33" s="78"/>
      <c r="F33" s="78"/>
      <c r="G33" s="78"/>
      <c r="H33" s="78"/>
      <c r="I33" s="78"/>
      <c r="J33" s="78"/>
      <c r="K33" s="78"/>
    </row>
    <row r="34" spans="2:11" ht="15">
      <c r="B34" s="78"/>
      <c r="C34" s="78"/>
      <c r="D34" s="78"/>
      <c r="E34" s="78"/>
      <c r="F34" s="78"/>
      <c r="G34" s="78"/>
      <c r="H34" s="78"/>
      <c r="I34" s="78"/>
      <c r="J34" s="78"/>
      <c r="K34" s="78"/>
    </row>
    <row r="35" spans="2:11" ht="15">
      <c r="B35" s="78"/>
      <c r="C35" s="78"/>
      <c r="D35" s="78"/>
      <c r="E35" s="78"/>
      <c r="F35" s="78"/>
      <c r="G35" s="78"/>
      <c r="H35" s="78"/>
      <c r="I35" s="78"/>
      <c r="J35" s="78"/>
      <c r="K35" s="78"/>
    </row>
    <row r="36" spans="2:11" ht="15">
      <c r="B36" s="78"/>
      <c r="C36" s="78"/>
      <c r="D36" s="78"/>
      <c r="E36" s="78"/>
      <c r="F36" s="78"/>
      <c r="G36" s="78"/>
      <c r="H36" s="78"/>
      <c r="I36" s="78"/>
      <c r="J36" s="78"/>
      <c r="K36" s="78"/>
    </row>
    <row r="37" spans="2:11" ht="15">
      <c r="B37" s="78"/>
      <c r="C37" s="78"/>
      <c r="D37" s="78"/>
      <c r="E37" s="78"/>
      <c r="F37" s="78"/>
      <c r="G37" s="78"/>
      <c r="H37" s="78"/>
      <c r="I37" s="78"/>
      <c r="J37" s="78"/>
      <c r="K37" s="78"/>
    </row>
    <row r="38" spans="2:11" ht="15">
      <c r="B38" s="78"/>
      <c r="C38" s="78"/>
      <c r="D38" s="78"/>
      <c r="E38" s="78"/>
      <c r="F38" s="78"/>
      <c r="G38" s="78"/>
      <c r="H38" s="78"/>
      <c r="I38" s="78"/>
      <c r="J38" s="78"/>
      <c r="K38" s="78"/>
    </row>
    <row r="39" spans="2:11" ht="15">
      <c r="B39" s="78"/>
      <c r="C39" s="78"/>
      <c r="D39" s="78"/>
      <c r="E39" s="78"/>
      <c r="F39" s="78"/>
      <c r="G39" s="78"/>
      <c r="H39" s="78"/>
      <c r="I39" s="78"/>
      <c r="J39" s="78"/>
      <c r="K39" s="78"/>
    </row>
    <row r="40" spans="2:11" ht="15">
      <c r="B40" s="78"/>
      <c r="C40" s="78"/>
      <c r="D40" s="78"/>
      <c r="E40" s="78"/>
      <c r="F40" s="78"/>
      <c r="G40" s="78"/>
      <c r="H40" s="78"/>
      <c r="I40" s="78"/>
      <c r="J40" s="78"/>
      <c r="K40" s="78"/>
    </row>
    <row r="41" spans="2:11" ht="15">
      <c r="B41" s="78"/>
      <c r="C41" s="78"/>
      <c r="D41" s="78"/>
      <c r="E41" s="78"/>
      <c r="F41" s="78"/>
      <c r="G41" s="78"/>
      <c r="H41" s="78"/>
      <c r="I41" s="78"/>
      <c r="J41" s="78"/>
      <c r="K41" s="78"/>
    </row>
    <row r="42" spans="2:11" ht="15">
      <c r="B42" s="78"/>
      <c r="C42" s="78"/>
      <c r="D42" s="78"/>
      <c r="E42" s="78"/>
      <c r="F42" s="78"/>
      <c r="G42" s="78"/>
      <c r="H42" s="78"/>
      <c r="I42" s="78"/>
      <c r="J42" s="78"/>
      <c r="K42" s="78"/>
    </row>
    <row r="43" spans="2:11" ht="15">
      <c r="B43" s="78"/>
      <c r="C43" s="78"/>
      <c r="D43" s="78"/>
      <c r="E43" s="78"/>
      <c r="F43" s="78"/>
      <c r="G43" s="78"/>
      <c r="H43" s="78"/>
      <c r="I43" s="78"/>
      <c r="J43" s="78"/>
      <c r="K43" s="78"/>
    </row>
    <row r="44" spans="2:11" ht="15">
      <c r="B44" s="78"/>
      <c r="C44" s="78"/>
      <c r="D44" s="78"/>
      <c r="E44" s="78"/>
      <c r="F44" s="78"/>
      <c r="G44" s="78"/>
      <c r="H44" s="78"/>
      <c r="I44" s="78"/>
      <c r="J44" s="78"/>
      <c r="K44" s="78"/>
    </row>
    <row r="45" spans="2:11" ht="15">
      <c r="B45" s="78"/>
      <c r="C45" s="78"/>
      <c r="D45" s="78"/>
      <c r="E45" s="78"/>
      <c r="F45" s="78"/>
      <c r="G45" s="78"/>
      <c r="H45" s="78"/>
      <c r="I45" s="78"/>
      <c r="J45" s="78"/>
      <c r="K45" s="78"/>
    </row>
    <row r="46" spans="2:11" ht="15">
      <c r="B46" s="78"/>
      <c r="C46" s="78"/>
      <c r="D46" s="78"/>
      <c r="E46" s="78"/>
      <c r="F46" s="78"/>
      <c r="G46" s="78"/>
      <c r="H46" s="78"/>
      <c r="I46" s="78"/>
      <c r="J46" s="78"/>
      <c r="K46" s="78"/>
    </row>
    <row r="47" spans="2:11" ht="15">
      <c r="B47" s="78"/>
      <c r="C47" s="78"/>
      <c r="D47" s="78"/>
      <c r="E47" s="78"/>
      <c r="F47" s="78"/>
      <c r="G47" s="78"/>
      <c r="H47" s="78"/>
      <c r="I47" s="78"/>
      <c r="J47" s="78"/>
      <c r="K47" s="78"/>
    </row>
    <row r="48" spans="2:11" ht="15">
      <c r="B48" s="78"/>
      <c r="C48" s="78"/>
      <c r="D48" s="78"/>
      <c r="E48" s="78"/>
      <c r="F48" s="78"/>
      <c r="G48" s="78"/>
      <c r="H48" s="78"/>
      <c r="I48" s="78"/>
      <c r="J48" s="78"/>
      <c r="K48" s="78"/>
    </row>
    <row r="49" spans="2:11" ht="15">
      <c r="B49" s="78"/>
      <c r="C49" s="78"/>
      <c r="D49" s="78"/>
      <c r="E49" s="78"/>
      <c r="F49" s="78"/>
      <c r="G49" s="78"/>
      <c r="H49" s="78"/>
      <c r="I49" s="78"/>
      <c r="J49" s="78"/>
      <c r="K49" s="78"/>
    </row>
    <row r="50" spans="2:11" ht="15">
      <c r="B50" s="78"/>
      <c r="C50" s="78"/>
      <c r="D50" s="78"/>
      <c r="E50" s="78"/>
      <c r="F50" s="78"/>
      <c r="G50" s="78"/>
      <c r="H50" s="78"/>
      <c r="I50" s="78"/>
      <c r="J50" s="78"/>
      <c r="K50" s="78"/>
    </row>
    <row r="51" spans="2:11" ht="15">
      <c r="B51" s="78"/>
      <c r="C51" s="78"/>
      <c r="D51" s="78"/>
      <c r="E51" s="78"/>
      <c r="F51" s="78"/>
      <c r="G51" s="78"/>
      <c r="H51" s="78"/>
      <c r="I51" s="78"/>
      <c r="J51" s="78"/>
      <c r="K51" s="78"/>
    </row>
    <row r="52" spans="2:11" ht="15">
      <c r="B52" s="78"/>
      <c r="C52" s="78"/>
      <c r="D52" s="78"/>
      <c r="E52" s="78"/>
      <c r="F52" s="78"/>
      <c r="G52" s="78"/>
      <c r="H52" s="78"/>
      <c r="I52" s="78"/>
      <c r="J52" s="78"/>
      <c r="K52" s="78"/>
    </row>
    <row r="53" spans="2:11" ht="15">
      <c r="B53" s="78"/>
      <c r="C53" s="78"/>
      <c r="D53" s="78"/>
      <c r="E53" s="78"/>
      <c r="F53" s="78"/>
      <c r="G53" s="78"/>
      <c r="H53" s="78"/>
      <c r="I53" s="78"/>
      <c r="J53" s="78"/>
      <c r="K53" s="78"/>
    </row>
    <row r="54" spans="2:11" ht="15">
      <c r="B54" s="78"/>
      <c r="C54" s="78"/>
      <c r="D54" s="78"/>
      <c r="E54" s="78"/>
      <c r="F54" s="78"/>
      <c r="G54" s="78"/>
      <c r="H54" s="78"/>
      <c r="I54" s="78"/>
      <c r="J54" s="78"/>
      <c r="K54" s="78"/>
    </row>
    <row r="55" spans="2:11" ht="15">
      <c r="B55" s="78"/>
      <c r="C55" s="78"/>
      <c r="D55" s="78"/>
      <c r="E55" s="78"/>
      <c r="F55" s="78"/>
      <c r="G55" s="78"/>
      <c r="H55" s="78"/>
      <c r="I55" s="78"/>
      <c r="J55" s="78"/>
      <c r="K55" s="78"/>
    </row>
    <row r="56" spans="2:11" ht="15">
      <c r="B56" s="78"/>
      <c r="C56" s="78"/>
      <c r="D56" s="78"/>
      <c r="E56" s="78"/>
      <c r="F56" s="78"/>
      <c r="G56" s="78"/>
      <c r="H56" s="78"/>
      <c r="I56" s="78"/>
      <c r="J56" s="78"/>
      <c r="K56" s="78"/>
    </row>
    <row r="57" spans="2:11" ht="15">
      <c r="B57" s="78"/>
      <c r="C57" s="78"/>
      <c r="D57" s="78"/>
      <c r="E57" s="78"/>
      <c r="F57" s="78"/>
      <c r="G57" s="78"/>
      <c r="H57" s="78"/>
      <c r="I57" s="78"/>
      <c r="J57" s="78"/>
      <c r="K57" s="78"/>
    </row>
    <row r="58" spans="2:11" ht="15">
      <c r="B58" s="78"/>
      <c r="C58" s="78"/>
      <c r="D58" s="78"/>
      <c r="E58" s="78"/>
      <c r="F58" s="78"/>
      <c r="G58" s="78"/>
      <c r="H58" s="78"/>
      <c r="I58" s="78"/>
      <c r="J58" s="78"/>
      <c r="K58" s="78"/>
    </row>
    <row r="59" spans="2:11" ht="15">
      <c r="B59" s="78"/>
      <c r="C59" s="78"/>
      <c r="D59" s="78"/>
      <c r="E59" s="78"/>
      <c r="F59" s="78"/>
      <c r="G59" s="78"/>
      <c r="H59" s="78"/>
      <c r="I59" s="78"/>
      <c r="J59" s="78"/>
      <c r="K59" s="78"/>
    </row>
  </sheetData>
  <sheetProtection password="CE88" sheet="1" objects="1" scenarios="1" selectLockedCells="1"/>
  <mergeCells count="3">
    <mergeCell ref="B5:K5"/>
    <mergeCell ref="B6:K6"/>
    <mergeCell ref="B7:K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2:C52"/>
  <sheetViews>
    <sheetView showGridLines="0" showRowColHeaders="0" zoomScalePageLayoutView="0" workbookViewId="0" topLeftCell="A1">
      <selection activeCell="B2" sqref="B2"/>
    </sheetView>
  </sheetViews>
  <sheetFormatPr defaultColWidth="0" defaultRowHeight="15" zeroHeight="1"/>
  <cols>
    <col min="1" max="1" width="3.7109375" style="111" customWidth="1"/>
    <col min="2" max="2" width="77.28125" style="111" customWidth="1"/>
    <col min="3" max="3" width="9.140625" style="111" customWidth="1"/>
    <col min="4" max="16384" width="0" style="111" hidden="1" customWidth="1"/>
  </cols>
  <sheetData>
    <row r="1" s="93" customFormat="1" ht="15"/>
    <row r="2" spans="1:3" s="93" customFormat="1" ht="15.75">
      <c r="A2" s="94"/>
      <c r="B2" s="95" t="s">
        <v>282</v>
      </c>
      <c r="C2" s="94"/>
    </row>
    <row r="3" spans="1:3" s="93" customFormat="1" ht="18" customHeight="1">
      <c r="A3" s="94"/>
      <c r="B3" s="113" t="s">
        <v>283</v>
      </c>
      <c r="C3" s="94"/>
    </row>
    <row r="4" spans="1:3" s="93" customFormat="1" ht="18" customHeight="1">
      <c r="A4" s="94"/>
      <c r="B4" s="127" t="s">
        <v>500</v>
      </c>
      <c r="C4" s="94"/>
    </row>
    <row r="5" spans="1:3" s="93" customFormat="1" ht="6" customHeight="1">
      <c r="A5" s="94"/>
      <c r="B5" s="96"/>
      <c r="C5" s="94"/>
    </row>
    <row r="6" spans="1:3" s="93" customFormat="1" ht="15">
      <c r="A6" s="94"/>
      <c r="B6" s="112" t="s">
        <v>429</v>
      </c>
      <c r="C6" s="94"/>
    </row>
    <row r="7" spans="1:3" s="93" customFormat="1" ht="15.75" hidden="1">
      <c r="A7" s="94"/>
      <c r="B7" s="97" t="str">
        <f ca="1">"Reference Period : April "&amp;TEXT(TODAY(),"YYYY")-1&amp;" to March "&amp;TEXT(TODAY(),"YYYY")&amp;" (Annual)"</f>
        <v>Reference Period : April 2018 to March 2019 (Annual)</v>
      </c>
      <c r="C7" s="94"/>
    </row>
    <row r="8" spans="1:3" s="93" customFormat="1" ht="15">
      <c r="A8" s="94"/>
      <c r="B8" s="94"/>
      <c r="C8" s="94"/>
    </row>
    <row r="9" spans="1:3" s="93" customFormat="1" ht="15" hidden="1">
      <c r="A9" s="94"/>
      <c r="B9" s="98"/>
      <c r="C9" s="94"/>
    </row>
    <row r="10" spans="1:3" s="93" customFormat="1" ht="17.25" customHeight="1">
      <c r="A10" s="94"/>
      <c r="B10" s="99" t="s">
        <v>430</v>
      </c>
      <c r="C10" s="94"/>
    </row>
    <row r="11" spans="1:3" s="93" customFormat="1" ht="9" customHeight="1">
      <c r="A11" s="94"/>
      <c r="B11" s="100"/>
      <c r="C11" s="94"/>
    </row>
    <row r="12" spans="1:3" s="93" customFormat="1" ht="34.5" customHeight="1">
      <c r="A12" s="101"/>
      <c r="B12" s="102" t="str">
        <f>"1. अनुसूची में प्रदान की गयी सूचना वित्तीय वर्ष अप्रैल "&amp;'Survey_Schedule_Part-A'!Q9&amp;" से मार्च "&amp;'Survey_Schedule_Part-A'!V9&amp;"."</f>
        <v>1. अनुसूची में प्रदान की गयी सूचना वित्तीय वर्ष अप्रैल 2018 से मार्च 2019.</v>
      </c>
      <c r="C12" s="101"/>
    </row>
    <row r="13" spans="1:3" s="93" customFormat="1" ht="6" customHeight="1">
      <c r="A13" s="94"/>
      <c r="B13" s="98"/>
      <c r="C13" s="94"/>
    </row>
    <row r="14" spans="1:3" s="93" customFormat="1" ht="45">
      <c r="A14" s="94"/>
      <c r="B14" s="103" t="s">
        <v>431</v>
      </c>
      <c r="C14" s="94"/>
    </row>
    <row r="15" spans="1:3" s="93" customFormat="1" ht="6" customHeight="1">
      <c r="A15" s="94"/>
      <c r="B15" s="98"/>
      <c r="C15" s="94"/>
    </row>
    <row r="16" spans="1:3" s="93" customFormat="1" ht="115.5" customHeight="1">
      <c r="A16" s="94"/>
      <c r="B16" s="114" t="str">
        <f>CONCATENATE("3. अनुसूची को चार भागों में बांटा गया है - ए से डी । सर्वेक्षण अनुसूची के भाग ए से कंपनी की प्रोफाइल के बारे में जानकारी होती है । भाग बी से अप्रैल ",'Survey_Schedule_Part-A'!Q9," से मार्च ",'Survey_Schedule_Part-A'!V9,B17)</f>
        <v>3. अनुसूची को चार भागों में बांटा गया है - ए से डी । सर्वेक्षण अनुसूची के भाग ए से कंपनी की प्रोफाइल के बारे में जानकारी होती है । भाग बी से अप्रैल 2018 से मार्च 2019 अवधि के दौरान निर्यात और इसके अनुसार मुद्रा अपघटन, देश-क्षेत्र, उपयोग, आपूर्ति के मोड आदि के बारे में जानकारी होती है । भाग सी से रोजगार के बारे में साल के अंत के रूप में जानकारी होती है जबकि भाग डी संदर्भ अवधि के दौरान विदेशी सहायक कंपनियों / कंपनी के सहयोगियों द्वारा और उसके मुद्रा अपघटन, देश-क्षेत्र, उपयोग, आपूर्ति के मोड आदि बारे में जानकारी देता है।</v>
      </c>
      <c r="C16" s="94"/>
    </row>
    <row r="17" spans="1:3" s="93" customFormat="1" ht="6.75" customHeight="1">
      <c r="A17" s="94"/>
      <c r="B17" s="104" t="s">
        <v>432</v>
      </c>
      <c r="C17" s="94"/>
    </row>
    <row r="18" spans="1:3" s="93" customFormat="1" ht="66.75" customHeight="1">
      <c r="A18" s="94"/>
      <c r="B18" s="103" t="s">
        <v>433</v>
      </c>
      <c r="C18" s="94"/>
    </row>
    <row r="19" spans="1:3" s="93" customFormat="1" ht="6" customHeight="1">
      <c r="A19" s="94"/>
      <c r="B19" s="98"/>
      <c r="C19" s="94"/>
    </row>
    <row r="20" spans="1:3" s="93" customFormat="1" ht="35.25" customHeight="1">
      <c r="A20" s="94"/>
      <c r="B20" s="103" t="s">
        <v>434</v>
      </c>
      <c r="C20" s="94"/>
    </row>
    <row r="21" spans="1:3" s="93" customFormat="1" ht="6" customHeight="1">
      <c r="A21" s="94"/>
      <c r="B21" s="98"/>
      <c r="C21" s="94"/>
    </row>
    <row r="22" spans="1:3" s="93" customFormat="1" ht="67.5" customHeight="1">
      <c r="A22" s="94"/>
      <c r="B22" s="103" t="s">
        <v>435</v>
      </c>
      <c r="C22" s="94"/>
    </row>
    <row r="23" spans="1:3" s="93" customFormat="1" ht="6" customHeight="1">
      <c r="A23" s="94"/>
      <c r="B23" s="98"/>
      <c r="C23" s="94"/>
    </row>
    <row r="24" spans="1:3" s="93" customFormat="1" ht="19.5" customHeight="1">
      <c r="A24" s="94"/>
      <c r="B24" s="103" t="s">
        <v>436</v>
      </c>
      <c r="C24" s="94"/>
    </row>
    <row r="25" spans="1:3" s="93" customFormat="1" ht="6" customHeight="1">
      <c r="A25" s="94"/>
      <c r="B25" s="98"/>
      <c r="C25" s="94"/>
    </row>
    <row r="26" spans="1:3" s="93" customFormat="1" ht="34.5" customHeight="1">
      <c r="A26" s="94"/>
      <c r="B26" s="103" t="s">
        <v>437</v>
      </c>
      <c r="C26" s="94"/>
    </row>
    <row r="27" spans="1:3" s="93" customFormat="1" ht="6" customHeight="1">
      <c r="A27" s="94"/>
      <c r="B27" s="98"/>
      <c r="C27" s="94"/>
    </row>
    <row r="28" spans="1:3" s="93" customFormat="1" ht="30.75" customHeight="1">
      <c r="A28" s="94"/>
      <c r="B28" s="103" t="s">
        <v>438</v>
      </c>
      <c r="C28" s="94"/>
    </row>
    <row r="29" spans="1:3" s="93" customFormat="1" ht="6" customHeight="1">
      <c r="A29" s="94"/>
      <c r="B29" s="98"/>
      <c r="C29" s="94"/>
    </row>
    <row r="30" spans="1:3" s="93" customFormat="1" ht="21" customHeight="1">
      <c r="A30" s="94"/>
      <c r="B30" s="103" t="s">
        <v>439</v>
      </c>
      <c r="C30" s="94"/>
    </row>
    <row r="31" spans="1:3" s="93" customFormat="1" ht="10.5" customHeight="1">
      <c r="A31" s="94"/>
      <c r="B31" s="105"/>
      <c r="C31" s="94"/>
    </row>
    <row r="32" spans="1:3" s="93" customFormat="1" ht="18" customHeight="1">
      <c r="A32" s="94"/>
      <c r="B32" s="99" t="s">
        <v>440</v>
      </c>
      <c r="C32" s="94"/>
    </row>
    <row r="33" spans="1:3" s="93" customFormat="1" ht="15">
      <c r="A33" s="94"/>
      <c r="B33" s="98"/>
      <c r="C33" s="94"/>
    </row>
    <row r="34" spans="1:3" s="93" customFormat="1" ht="30">
      <c r="A34" s="94"/>
      <c r="B34" s="106" t="s">
        <v>441</v>
      </c>
      <c r="C34" s="94"/>
    </row>
    <row r="35" spans="1:3" s="93" customFormat="1" ht="7.5" customHeight="1">
      <c r="A35" s="94"/>
      <c r="B35" s="98"/>
      <c r="C35" s="94"/>
    </row>
    <row r="36" spans="1:3" s="93" customFormat="1" ht="45">
      <c r="A36" s="94"/>
      <c r="B36" s="107" t="s">
        <v>442</v>
      </c>
      <c r="C36" s="94"/>
    </row>
    <row r="37" spans="1:3" s="93" customFormat="1" ht="15">
      <c r="A37" s="94"/>
      <c r="B37" s="94"/>
      <c r="C37" s="94"/>
    </row>
    <row r="38" spans="1:3" s="93" customFormat="1" ht="15">
      <c r="A38" s="94"/>
      <c r="B38" s="94"/>
      <c r="C38" s="94"/>
    </row>
    <row r="39" spans="1:3" s="93" customFormat="1" ht="17.25">
      <c r="A39" s="94"/>
      <c r="B39" s="99" t="s">
        <v>443</v>
      </c>
      <c r="C39" s="94"/>
    </row>
    <row r="40" spans="1:3" s="93" customFormat="1" ht="5.25" customHeight="1">
      <c r="A40" s="94"/>
      <c r="B40" s="94"/>
      <c r="C40" s="94"/>
    </row>
    <row r="41" spans="1:3" s="93" customFormat="1" ht="15">
      <c r="A41" s="94"/>
      <c r="B41" s="108" t="s">
        <v>444</v>
      </c>
      <c r="C41" s="94"/>
    </row>
    <row r="42" spans="1:3" s="93" customFormat="1" ht="59.25" customHeight="1">
      <c r="A42" s="94"/>
      <c r="B42" s="109" t="s">
        <v>445</v>
      </c>
      <c r="C42" s="94"/>
    </row>
    <row r="43" spans="1:3" s="93" customFormat="1" ht="12.75" customHeight="1">
      <c r="A43" s="94"/>
      <c r="B43" s="110"/>
      <c r="C43" s="94"/>
    </row>
    <row r="44" spans="1:3" s="93" customFormat="1" ht="15">
      <c r="A44" s="94"/>
      <c r="B44" s="108" t="s">
        <v>446</v>
      </c>
      <c r="C44" s="94"/>
    </row>
    <row r="45" spans="1:3" s="93" customFormat="1" ht="37.5" customHeight="1">
      <c r="A45" s="94"/>
      <c r="B45" s="109" t="s">
        <v>447</v>
      </c>
      <c r="C45" s="94"/>
    </row>
    <row r="46" spans="1:3" s="93" customFormat="1" ht="15">
      <c r="A46" s="94"/>
      <c r="B46" s="94"/>
      <c r="C46" s="94"/>
    </row>
    <row r="47" spans="1:3" s="93" customFormat="1" ht="15">
      <c r="A47" s="94"/>
      <c r="B47" s="108" t="s">
        <v>448</v>
      </c>
      <c r="C47" s="94"/>
    </row>
    <row r="48" spans="1:3" s="93" customFormat="1" ht="15">
      <c r="A48" s="94"/>
      <c r="B48" s="109" t="s">
        <v>449</v>
      </c>
      <c r="C48" s="94"/>
    </row>
    <row r="49" spans="1:3" s="93" customFormat="1" ht="15">
      <c r="A49" s="94"/>
      <c r="B49" s="94"/>
      <c r="C49" s="94"/>
    </row>
    <row r="50" spans="1:3" s="93" customFormat="1" ht="15">
      <c r="A50" s="94"/>
      <c r="B50" s="108" t="s">
        <v>450</v>
      </c>
      <c r="C50" s="94"/>
    </row>
    <row r="51" spans="1:3" s="93" customFormat="1" ht="30">
      <c r="A51" s="94"/>
      <c r="B51" s="109" t="s">
        <v>451</v>
      </c>
      <c r="C51" s="94"/>
    </row>
    <row r="52" spans="1:3" s="93" customFormat="1" ht="15">
      <c r="A52" s="94"/>
      <c r="B52" s="94"/>
      <c r="C52" s="94"/>
    </row>
  </sheetData>
  <sheetProtection password="CE88" sheet="1" objects="1" scenarios="1" selectLockedCells="1" selectUnlockedCells="1"/>
  <printOptions/>
  <pageMargins left="0.75" right="0.75" top="0.59" bottom="1" header="0.29" footer="0.5"/>
  <pageSetup horizontalDpi="600" verticalDpi="600" orientation="portrait" r:id="rId1"/>
  <rowBreaks count="1" manualBreakCount="1">
    <brk id="30" max="255" man="1"/>
  </rowBreaks>
</worksheet>
</file>

<file path=xl/worksheets/sheet6.xml><?xml version="1.0" encoding="utf-8"?>
<worksheet xmlns="http://schemas.openxmlformats.org/spreadsheetml/2006/main" xmlns:r="http://schemas.openxmlformats.org/officeDocument/2006/relationships">
  <sheetPr codeName="Sheet5"/>
  <dimension ref="B2:B11"/>
  <sheetViews>
    <sheetView showGridLines="0" showRowColHeaders="0" zoomScalePageLayoutView="0" workbookViewId="0" topLeftCell="A1">
      <selection activeCell="B4" sqref="B4"/>
    </sheetView>
  </sheetViews>
  <sheetFormatPr defaultColWidth="0" defaultRowHeight="15" zeroHeight="1"/>
  <cols>
    <col min="1" max="1" width="3.7109375" style="93" customWidth="1"/>
    <col min="2" max="2" width="88.421875" style="93" customWidth="1"/>
    <col min="3" max="3" width="9.140625" style="93" customWidth="1"/>
    <col min="4" max="16384" width="0" style="93" hidden="1" customWidth="1"/>
  </cols>
  <sheetData>
    <row r="1" ht="15"/>
    <row r="2" ht="18.75">
      <c r="B2" s="119" t="s">
        <v>452</v>
      </c>
    </row>
    <row r="3" ht="15.75">
      <c r="B3" s="113" t="s">
        <v>283</v>
      </c>
    </row>
    <row r="4" ht="15">
      <c r="B4" s="128" t="s">
        <v>500</v>
      </c>
    </row>
    <row r="5" ht="6" customHeight="1">
      <c r="B5" s="96"/>
    </row>
    <row r="6" ht="15">
      <c r="B6" s="117" t="s">
        <v>429</v>
      </c>
    </row>
    <row r="7" ht="15.75" hidden="1">
      <c r="B7" s="97" t="str">
        <f ca="1">"Reference Period : April "&amp;TEXT(TODAY(),"YYYY")-1&amp;" to March "&amp;TEXT(TODAY(),"YYYY")&amp;" (Annual)"</f>
        <v>Reference Period : April 2018 to March 2019 (Annual)</v>
      </c>
    </row>
    <row r="8" ht="15.75" thickBot="1">
      <c r="B8" s="94"/>
    </row>
    <row r="9" ht="21.75" customHeight="1" thickBot="1">
      <c r="B9" s="115" t="s">
        <v>453</v>
      </c>
    </row>
    <row r="10" ht="9" customHeight="1">
      <c r="B10" s="116"/>
    </row>
    <row r="11" ht="132.75" customHeight="1">
      <c r="B11" s="118" t="s">
        <v>454</v>
      </c>
    </row>
    <row r="12" ht="15"/>
  </sheetData>
  <sheetProtection password="CE88"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2:C28"/>
  <sheetViews>
    <sheetView showGridLines="0" showRowColHeaders="0" zoomScalePageLayoutView="0" workbookViewId="0" topLeftCell="A1">
      <selection activeCell="B2" sqref="B2"/>
    </sheetView>
  </sheetViews>
  <sheetFormatPr defaultColWidth="0" defaultRowHeight="15" zeroHeight="1"/>
  <cols>
    <col min="1" max="1" width="3.140625" style="93" customWidth="1"/>
    <col min="2" max="2" width="96.421875" style="93" customWidth="1"/>
    <col min="3" max="3" width="9.140625" style="93" customWidth="1"/>
    <col min="4" max="16384" width="0" style="93" hidden="1" customWidth="1"/>
  </cols>
  <sheetData>
    <row r="1" ht="15"/>
    <row r="2" spans="1:3" ht="21.75" customHeight="1">
      <c r="A2" s="94"/>
      <c r="B2" s="125" t="s">
        <v>282</v>
      </c>
      <c r="C2" s="94"/>
    </row>
    <row r="3" spans="1:3" ht="18" customHeight="1">
      <c r="A3" s="94"/>
      <c r="B3" s="124" t="s">
        <v>283</v>
      </c>
      <c r="C3" s="94"/>
    </row>
    <row r="4" spans="1:3" ht="18" customHeight="1">
      <c r="A4" s="94"/>
      <c r="B4" s="129" t="s">
        <v>500</v>
      </c>
      <c r="C4" s="94"/>
    </row>
    <row r="5" spans="1:3" ht="15">
      <c r="A5" s="94"/>
      <c r="B5" s="96"/>
      <c r="C5" s="94"/>
    </row>
    <row r="6" spans="1:3" ht="18" customHeight="1">
      <c r="A6" s="94"/>
      <c r="B6" s="123" t="s">
        <v>455</v>
      </c>
      <c r="C6" s="94"/>
    </row>
    <row r="7" spans="1:3" ht="15.75" hidden="1">
      <c r="A7" s="94"/>
      <c r="B7" s="97" t="str">
        <f ca="1">"Reference Period : April "&amp;TEXT(TODAY(),"YYYY")-1&amp;" to March "&amp;TEXT(TODAY(),"YYYY")&amp;" (Annual)"</f>
        <v>Reference Period : April 2018 to March 2019 (Annual)</v>
      </c>
      <c r="C7" s="94"/>
    </row>
    <row r="8" spans="1:3" ht="15">
      <c r="A8" s="94"/>
      <c r="B8" s="94"/>
      <c r="C8" s="94"/>
    </row>
    <row r="9" spans="1:3" ht="18" customHeight="1">
      <c r="A9" s="94"/>
      <c r="B9" s="120" t="s">
        <v>459</v>
      </c>
      <c r="C9" s="94"/>
    </row>
    <row r="10" spans="1:3" ht="18" customHeight="1">
      <c r="A10" s="94"/>
      <c r="B10" s="120" t="s">
        <v>456</v>
      </c>
      <c r="C10" s="94"/>
    </row>
    <row r="11" spans="1:3" ht="15">
      <c r="A11" s="94"/>
      <c r="B11" s="94"/>
      <c r="C11" s="94"/>
    </row>
    <row r="12" spans="1:3" ht="18" customHeight="1">
      <c r="A12" s="94"/>
      <c r="B12" s="122" t="s">
        <v>461</v>
      </c>
      <c r="C12" s="94"/>
    </row>
    <row r="13" spans="1:3" ht="6.75" customHeight="1">
      <c r="A13" s="94"/>
      <c r="B13" s="98"/>
      <c r="C13" s="94"/>
    </row>
    <row r="14" spans="1:3" ht="15">
      <c r="A14" s="94"/>
      <c r="B14" s="106"/>
      <c r="C14" s="94"/>
    </row>
    <row r="15" spans="1:3" ht="15">
      <c r="A15" s="94"/>
      <c r="B15" s="121"/>
      <c r="C15" s="94"/>
    </row>
    <row r="16" spans="1:3" ht="18" customHeight="1">
      <c r="A16" s="94"/>
      <c r="B16" s="121" t="s">
        <v>501</v>
      </c>
      <c r="C16" s="94"/>
    </row>
    <row r="17" spans="1:3" ht="18" customHeight="1">
      <c r="A17" s="94"/>
      <c r="B17" s="121" t="s">
        <v>457</v>
      </c>
      <c r="C17" s="94"/>
    </row>
    <row r="18" spans="1:3" ht="18" customHeight="1">
      <c r="A18" s="94"/>
      <c r="B18" s="120" t="s">
        <v>458</v>
      </c>
      <c r="C18" s="94"/>
    </row>
    <row r="19" spans="1:3" ht="15">
      <c r="A19" s="94"/>
      <c r="B19" s="94"/>
      <c r="C19" s="94"/>
    </row>
    <row r="20" spans="1:3" ht="18" customHeight="1">
      <c r="A20" s="94"/>
      <c r="B20" s="122" t="s">
        <v>460</v>
      </c>
      <c r="C20" s="94"/>
    </row>
    <row r="21" spans="1:3" ht="9" customHeight="1">
      <c r="A21" s="94"/>
      <c r="B21" s="98"/>
      <c r="C21" s="94"/>
    </row>
    <row r="22" spans="1:3" ht="18" customHeight="1">
      <c r="A22" s="94"/>
      <c r="B22" s="121" t="s">
        <v>462</v>
      </c>
      <c r="C22" s="94"/>
    </row>
    <row r="23" spans="1:3" ht="18" customHeight="1">
      <c r="A23" s="94"/>
      <c r="B23" s="121" t="s">
        <v>502</v>
      </c>
      <c r="C23" s="94"/>
    </row>
    <row r="24" spans="1:3" ht="18" customHeight="1">
      <c r="A24" s="94"/>
      <c r="B24" s="121" t="s">
        <v>463</v>
      </c>
      <c r="C24" s="94"/>
    </row>
    <row r="25" spans="1:3" ht="18" customHeight="1">
      <c r="A25" s="94"/>
      <c r="B25" s="121" t="s">
        <v>464</v>
      </c>
      <c r="C25" s="94"/>
    </row>
    <row r="26" spans="1:3" ht="18" customHeight="1">
      <c r="A26" s="94"/>
      <c r="B26" s="121" t="s">
        <v>465</v>
      </c>
      <c r="C26" s="94"/>
    </row>
    <row r="27" spans="1:3" ht="18" customHeight="1">
      <c r="A27" s="94"/>
      <c r="B27" s="121" t="s">
        <v>466</v>
      </c>
      <c r="C27" s="94"/>
    </row>
    <row r="28" spans="1:3" ht="15">
      <c r="A28" s="94"/>
      <c r="B28" s="94"/>
      <c r="C28" s="94"/>
    </row>
  </sheetData>
  <sheetProtection password="CE88" sheet="1" objects="1" scenarios="1"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 Support, Vinod</dc:creator>
  <cp:keywords/>
  <dc:description/>
  <cp:lastModifiedBy>Nitin Bhoir</cp:lastModifiedBy>
  <cp:lastPrinted>2014-03-05T10:46:56Z</cp:lastPrinted>
  <dcterms:created xsi:type="dcterms:W3CDTF">2014-03-05T10:38:51Z</dcterms:created>
  <dcterms:modified xsi:type="dcterms:W3CDTF">2019-07-03T08:00:07Z</dcterms:modified>
  <cp:category/>
  <cp:version/>
  <cp:contentType/>
  <cp:contentStatus/>
</cp:coreProperties>
</file>